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борычные профессионал 2024\конкурсная документация 2024\"/>
    </mc:Choice>
  </mc:AlternateContent>
  <bookViews>
    <workbookView xWindow="0" yWindow="0" windowWidth="16380" windowHeight="8196" tabRatio="500" firstSheet="2" activeTab="4"/>
  </bookViews>
  <sheets>
    <sheet name="Информация о Чемпионате" sheetId="1" r:id="rId1"/>
    <sheet name="Общая инфраструктура" sheetId="2" r:id="rId2"/>
    <sheet name="Рабочее место конкурсантов" sheetId="3" r:id="rId3"/>
    <sheet name="Расходные материалы" sheetId="4" r:id="rId4"/>
    <sheet name="Личный инструмент участника" sheetId="5" r:id="rId5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5" l="1"/>
  <c r="A3" i="5"/>
  <c r="C15" i="4"/>
  <c r="C14" i="4"/>
  <c r="C13" i="4"/>
  <c r="C12" i="4"/>
  <c r="G11" i="4"/>
  <c r="E11" i="4"/>
  <c r="C11" i="4"/>
  <c r="G10" i="4"/>
  <c r="E10" i="4"/>
  <c r="C10" i="4"/>
  <c r="C9" i="4"/>
  <c r="D8" i="4"/>
  <c r="C7" i="4"/>
  <c r="A5" i="4"/>
  <c r="A3" i="4"/>
  <c r="G177" i="3"/>
  <c r="G176" i="3"/>
  <c r="G173" i="3"/>
  <c r="G172" i="3"/>
  <c r="G171" i="3"/>
  <c r="G146" i="3"/>
  <c r="G145" i="3"/>
  <c r="G142" i="3"/>
  <c r="G141" i="3"/>
  <c r="G108" i="3"/>
  <c r="G107" i="3"/>
  <c r="G104" i="3"/>
  <c r="G103" i="3"/>
  <c r="G100" i="3"/>
  <c r="G97" i="3"/>
  <c r="G96" i="3"/>
  <c r="C15" i="3"/>
  <c r="C14" i="3"/>
  <c r="C13" i="3"/>
  <c r="C12" i="3"/>
  <c r="G11" i="3"/>
  <c r="E11" i="3"/>
  <c r="C11" i="3"/>
  <c r="G10" i="3"/>
  <c r="E10" i="3"/>
  <c r="C10" i="3"/>
  <c r="A5" i="3"/>
  <c r="A3" i="3"/>
  <c r="G121" i="2"/>
  <c r="G97" i="2"/>
  <c r="G96" i="2"/>
  <c r="C15" i="2"/>
  <c r="C14" i="2"/>
  <c r="C13" i="2"/>
  <c r="C12" i="2"/>
  <c r="G11" i="2"/>
  <c r="E11" i="2"/>
  <c r="C11" i="2"/>
  <c r="G10" i="2"/>
  <c r="E10" i="2"/>
  <c r="C10" i="2"/>
  <c r="C9" i="2"/>
  <c r="D8" i="2"/>
  <c r="A5" i="2"/>
  <c r="A3" i="2"/>
</calcChain>
</file>

<file path=xl/sharedStrings.xml><?xml version="1.0" encoding="utf-8"?>
<sst xmlns="http://schemas.openxmlformats.org/spreadsheetml/2006/main" count="1230" uniqueCount="368">
  <si>
    <t>Компетенция</t>
  </si>
  <si>
    <t>Правоохранительная деятельность (Полицейский)</t>
  </si>
  <si>
    <t>Наименование этапа Чемпионата</t>
  </si>
  <si>
    <t>Региональный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</si>
  <si>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</si>
  <si>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</si>
  <si>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</si>
  <si>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</si>
  <si>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</si>
  <si>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</si>
  <si>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</si>
  <si>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</si>
  <si>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</si>
  <si>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</si>
  <si>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</si>
  <si>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</si>
  <si>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</si>
  <si>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ПРОЕКТ</t>
  </si>
  <si>
    <t>Инфраструктурный лист для оснащения конкурсной площадки</t>
  </si>
  <si>
    <t>по компетенции</t>
  </si>
  <si>
    <t>Основная информация о конкурсной площадке:</t>
  </si>
  <si>
    <t>Субъект Российской Федерации:</t>
  </si>
  <si>
    <t>Базовая организация расположения конкурсной площадки:</t>
  </si>
  <si>
    <r>
      <rPr>
        <b/>
        <sz val="12"/>
        <rFont val="Times New Roman"/>
        <family val="1"/>
        <charset val="204"/>
      </rP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</si>
  <si>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</si>
  <si>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</si>
  <si>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</si>
  <si>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</si>
  <si>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</si>
  <si>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</si>
  <si>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</si>
  <si>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</si>
  <si>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Освещение: Допустимо верхнее искусственное освещение (300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</si>
  <si>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</si>
  <si>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подключения к сети  по 220 Вольт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</si>
  <si>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</si>
  <si>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</si>
  <si>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</si>
  <si>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</si>
  <si>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</si>
  <si>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</si>
  <si>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</si>
  <si>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</si>
  <si>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</si>
  <si>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</si>
  <si>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Комментарии</t>
  </si>
  <si>
    <t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Калашникова", "Производство прицельного выстрела из пистолета",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</si>
  <si>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>Стол ученический</t>
  </si>
  <si>
    <t>Размер столешницы 1200х500мм, высота 850 мм, количество мест - 2;</t>
  </si>
  <si>
    <t>Мебель</t>
  </si>
  <si>
    <t>шт</t>
  </si>
  <si>
    <t>Стойка ограждения мобильная с выдвижной лентой</t>
  </si>
  <si>
    <t>Высота стойки: 850-1000 мм. Длина ленты 3 м</t>
  </si>
  <si>
    <t>Оборудование</t>
  </si>
  <si>
    <t>Стул ученический</t>
  </si>
  <si>
    <t>Регулируемая высота; Материал каркаса: металл; Цвет каркаса: серый; Профиль каркаса: прямоугольный; Материал сидения и спинки: фанера; Толщина сидения и спинки: 9 мм;  Высота до сидения, мм: 500; Высота, мм: 840; Глубина, мм: 380;  Ширина, мм: 380; Рассчитанн на вес до 150 кг.</t>
  </si>
  <si>
    <t>Мягкое покрытие (мат гимнастический)</t>
  </si>
  <si>
    <t>Камера "Рыбий глаз"</t>
  </si>
  <si>
    <t>Стандарт видеокамеры IP, Максимальное разрешение 5 мп (2592x1944), Фокусное расстояние объектива 1.6 мм, Исполнение Внутренние</t>
  </si>
  <si>
    <t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</si>
  <si>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 xml:space="preserve">Автомобиль </t>
  </si>
  <si>
    <t>Легковой, трёхобъёмный кузов (наличие багажника, который конструктивно отделен от салона автомобиля)</t>
  </si>
  <si>
    <t>Микроавтобус</t>
  </si>
  <si>
    <t>Вариант исполнения кузова: маршрутный автобус</t>
  </si>
  <si>
    <t>Конус дорожный</t>
  </si>
  <si>
    <t>Высота 32см, Цвет - Оранжевый/красный, материал - пластик, вес - 0,45 кг.</t>
  </si>
  <si>
    <t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</si>
  <si>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>Двухсекционный</t>
  </si>
  <si>
    <t>Тумба для ТВ</t>
  </si>
  <si>
    <t>Материал -ДСП</t>
  </si>
  <si>
    <t>Вешалка напольная</t>
  </si>
  <si>
    <t xml:space="preserve">Материал - металл </t>
  </si>
  <si>
    <t>Телевизор</t>
  </si>
  <si>
    <t>Черно-белый/цветной</t>
  </si>
  <si>
    <t>Принтер</t>
  </si>
  <si>
    <t>Размеры — 25 х 40,1 х 37,3 см, вес — 9,5 кг.</t>
  </si>
  <si>
    <t xml:space="preserve">Удлинитель </t>
  </si>
  <si>
    <t>Мусорное ведро (корзина)</t>
  </si>
  <si>
    <t>Пластиковое</t>
  </si>
  <si>
    <t>Татами</t>
  </si>
  <si>
    <t>Покрытие ПВХ 8х8 м</t>
  </si>
  <si>
    <t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</si>
  <si>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>Охрана труда и техника безопасности</t>
  </si>
  <si>
    <t>Аптечка</t>
  </si>
  <si>
    <t>Изготовлена в соответствии с приказом Минздравмедпрома РФ от 20.08.1996 года №325 (в редакции приказа Минздравсоцразвития России от 08.09.2009 года №697н)</t>
  </si>
  <si>
    <t>Охрана труда</t>
  </si>
  <si>
    <t>Огнетушитель</t>
  </si>
  <si>
    <t>Тип - порошковый</t>
  </si>
  <si>
    <t>Кулер 19 л (холодная/горячая вода)</t>
  </si>
  <si>
    <t>Емкость воды не 19 литров</t>
  </si>
  <si>
    <t>Комната Конкурсантов (по количеству конкурсантов)</t>
  </si>
  <si>
    <t>Площадь зоны: 80 кв.м.</t>
  </si>
  <si>
    <t>Освещение: Допустимо верхнее искусственное освещение (300 люкс)</t>
  </si>
  <si>
    <t xml:space="preserve">Вешалка </t>
  </si>
  <si>
    <t>Напольная. Штанга с крючками</t>
  </si>
  <si>
    <t xml:space="preserve">Оборудование </t>
  </si>
  <si>
    <t>Мусорное ведро  (корзина)</t>
  </si>
  <si>
    <t>Одноразовый стакан</t>
  </si>
  <si>
    <t>200 мл (100 шт)</t>
  </si>
  <si>
    <t>Расходные материалы</t>
  </si>
  <si>
    <t>уп</t>
  </si>
  <si>
    <t>Комната Экспертов (включая Главного эксперта) (по количеству экспертов)</t>
  </si>
  <si>
    <t>Ноутбук</t>
  </si>
  <si>
    <t xml:space="preserve">Intel Core-i5, 8GB ОЗУ , 1 Tb жесткий диск,  порт для всех типов SD - карт </t>
  </si>
  <si>
    <t>Оборудование IT</t>
  </si>
  <si>
    <t>Мышь</t>
  </si>
  <si>
    <t>Механическая, проводная</t>
  </si>
  <si>
    <t>Лазерное монохромное МФУ</t>
  </si>
  <si>
    <t>Монохромная лазерная печать на листах формата А-4 Принтер+сканер+копир</t>
  </si>
  <si>
    <t>Емкость воды 19 литров</t>
  </si>
  <si>
    <t>Складское помещение</t>
  </si>
  <si>
    <t>Площадь зоны: не менее ____ кв.м.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</si>
  <si>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</si>
  <si>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</si>
  <si>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>Покрытие пола: ковролин  - ___ м2 на всю зону</t>
  </si>
  <si>
    <t>ОТСУТСТВУЕТ НЕОБХОДИМОСТЬ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</si>
  <si>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</si>
  <si>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Электричество: подключения к сети  по (220 Вольт и 380 Вольт)	</t>
  </si>
  <si>
    <t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Калащникова", "Производство прицельного выстрела из пистолета",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</si>
  <si>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>Учебный комплекс "Стрелковый тир "</t>
  </si>
  <si>
    <t>Технические характеристики Моноблока: Напряжение электропитания/частота сети, В/Гц - 220/50; Потребляемая мощность Вт - 500; Системные параметры - i3/3,1GHz/ 500GB/4GB/ wi-fi; Разрешение - 1024×768; Радиус действия беспроводных мыши и клавиатуры, м - 5; Габаритные размер мм - 350×400×200; Масса, кг - 10. Режим работы - импульсный; Класс лазерной опасности согласно  - ГОСТ 31581-2012 1; Длина волны лазерного излучения, нм - 650/780; Количество выстрелов на одном комплекте батарей - 100 000; Питание — батареи типа AAA, В - 2×1,5; Дальность стрельбы, м - 2-25;  Возможность стрельбы патронами светозвукового действия из списанного охолощенного оружия с лазерным тренажером</t>
  </si>
  <si>
    <t>Макет Массо-габаритный; прототип Автомат Калашникова АК-74</t>
  </si>
  <si>
    <t>Калибр - 5.45 мм; Количество зарядов - 30 шт (не стреляет); Возможность разборки / сборки - Есть; Размер 945 мм х 195 мм х 70 мм; Материал корпуса - Сталь; Материал ложа - Пластик, дополнительная комплектация - макет магазина, пенал</t>
  </si>
  <si>
    <t>Макет Массо-габаритный ПМ</t>
  </si>
  <si>
    <t xml:space="preserve"> Калибр - 9 мм; Боевой прототип - пистолет Макарова; Емкость магазина- 8; Материал корпуса и рамки - оружейная сталь; Длина - 161,5 мм; Вес - 700 г; Дополнительная комплектация - магазин.</t>
  </si>
  <si>
    <t>Учебный магазин АК</t>
  </si>
  <si>
    <t>Материал - Пластик; Калибр - 5,45; Вместимость, патр. - 30</t>
  </si>
  <si>
    <t>Учебный магазин ПМ</t>
  </si>
  <si>
    <t>Материал - метал; Калибр - 9мм; Вместимость, патр. - 8</t>
  </si>
  <si>
    <t>Учебный патрон АК</t>
  </si>
  <si>
    <t>5.45Х39 Учебный патрон. четыре продольных канавки.</t>
  </si>
  <si>
    <t>Учебный патрон ПМ</t>
  </si>
  <si>
    <t>9Х18 Учебный патрон. Патрон с биметаллической гильзой патронов, на его гильзе выполнены две кольцевые канавки</t>
  </si>
  <si>
    <t>Массогабаритный макета пистолета Макарова  с установленным лазерным излучателем</t>
  </si>
  <si>
    <t xml:space="preserve"> Калибр - 9 мм; Боевой прототип - пистолет Макарова; Емкость магазина- 8; Материал корпуса и рамки - оружейная сталь; Длина - 161,5 мм; Вес - 700 г; С установленным лазерным излучателем.</t>
  </si>
  <si>
    <t>Массогабаритный макета автомата Калашникова с установленным лазерным излучателем</t>
  </si>
  <si>
    <t>Размер 945 мм х 195 мм х 70 мм; Материал корпуса - Сталь; Материал ложа - Пластик, дополнительная комплектация - макет магазина, пенал. С установленным лазерным излучателем.</t>
  </si>
  <si>
    <t>Секундомер</t>
  </si>
  <si>
    <t>Вид: ручной; Точность измерений: 0.01 с</t>
  </si>
  <si>
    <t>Проекционный экран</t>
  </si>
  <si>
    <t>Ширина 4 м, высота 2 м.</t>
  </si>
  <si>
    <t>Шина автомобильная</t>
  </si>
  <si>
    <t>Радиус 16-18</t>
  </si>
  <si>
    <t>Операционная система</t>
  </si>
  <si>
    <t>Совместимая с требованиями к ноутбуку</t>
  </si>
  <si>
    <t>ПО</t>
  </si>
  <si>
    <t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</si>
  <si>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>Наручники</t>
  </si>
  <si>
    <t>Материал - оцинкованная сталь, Минимальный обхват запястья - 15 см, Максимальный обхват запястья - 21 см, Тип соединения  -цепное, Длина цепи/распорки - 5 см, Количество позиций фиксации- 20</t>
  </si>
  <si>
    <t xml:space="preserve">Чехол для наручников </t>
  </si>
  <si>
    <t>Цвет - чёрный/коричневый, крепление - на ремень</t>
  </si>
  <si>
    <t>Резиновый тренировочный пистолет Макарова</t>
  </si>
  <si>
    <t>Цвет  - Черный; Материал - Резина; Тип, вид конструкции - Цельнолитая</t>
  </si>
  <si>
    <t>Бронежилет</t>
  </si>
  <si>
    <t>2 класс защиты.  Масса 7 кг</t>
  </si>
  <si>
    <t>Мультибокс с крышкой</t>
  </si>
  <si>
    <t>Квадратный, для хозяйственно - бытовых целей, материал - пластик, шлина - 25 см, ширина - 25 см, глубина - 15 см.</t>
  </si>
  <si>
    <t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</si>
  <si>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>Цвет  - Черный; Материал - Резина; Тип, вид конструкции - Цельнолитая,</t>
  </si>
  <si>
    <t xml:space="preserve">Кисть магнитная </t>
  </si>
  <si>
    <t>Длина - 151 мм.;  Диаметр ворса - 22 мм.; Наличие ручки с внутренней пружиной для возврата магнита в рабочие состояние; Наличие на корпусе ограничителя для отчистки от порошка</t>
  </si>
  <si>
    <t>Инструмент</t>
  </si>
  <si>
    <t>Кисть немагнитная</t>
  </si>
  <si>
    <t>Щетина №8, веерная, длина ручки 20 см, диаметр 8</t>
  </si>
  <si>
    <t>Валик дактилоскопический</t>
  </si>
  <si>
    <t>Габаритные размеры: длина – 88 мм; ширина – 57 мм; высота – 17 мм</t>
  </si>
  <si>
    <t>Криминалистическая масштабная линейка</t>
  </si>
  <si>
    <t>Материал пластик 30 см</t>
  </si>
  <si>
    <t xml:space="preserve">Набор пластиковых масштабных цифр </t>
  </si>
  <si>
    <t>Комплект криминалистических пластиковых номерков на магнитной основе от 1 до 10 с цифрами черные на белом, по краям измерительные шкалы. Размер 8х5 см</t>
  </si>
  <si>
    <t xml:space="preserve">Рулетка </t>
  </si>
  <si>
    <t>Длина ленты 5 м, ширина ленты 25 мм, поясное крепление с фиксатором</t>
  </si>
  <si>
    <t xml:space="preserve">Лупа </t>
  </si>
  <si>
    <t>Складная; кратность увеличения - 3; форма линзы - круглая; материал линзы - стекло; материал оправы/корпуса - пластик</t>
  </si>
  <si>
    <t>Щётка</t>
  </si>
  <si>
    <t>Щетка для одежды, жесткий ворс, материал пластик</t>
  </si>
  <si>
    <t xml:space="preserve">Фонарь </t>
  </si>
  <si>
    <t>Ручной любого типоразмера, световой поток от 30 до 50 люмен. С запасными элементами питания.</t>
  </si>
  <si>
    <t>Фонарь ультрафиолетовый</t>
  </si>
  <si>
    <t>Длина волны – сменные лампы на 185 нм, 254 нм, 365 нм; Мощность – 5 вт; Комплектация – фонарь, ремень на руку, запасные элементы питания.</t>
  </si>
  <si>
    <t xml:space="preserve">Шпатель </t>
  </si>
  <si>
    <t>Деревянный/металлический размером до 120х50 мм</t>
  </si>
  <si>
    <t>Флэш карта</t>
  </si>
  <si>
    <t>флэш-накопитель 32 ГБ; интерфейс USB 2.0; материал корпуса: пластик</t>
  </si>
  <si>
    <t>Карта памяти</t>
  </si>
  <si>
    <t>Тип карты памяти - Secure Digital HC; Объем памяти - 32 ГБ</t>
  </si>
  <si>
    <t>Текстовый редактор</t>
  </si>
  <si>
    <t>Предназначен для создания, просмотра, редактирования и печати текстовых документов.</t>
  </si>
  <si>
    <t xml:space="preserve"> Программа для составления фотокомпозиционного портрета</t>
  </si>
  <si>
    <t>Faces 4.0</t>
  </si>
  <si>
    <t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Калашникова", "Производство прицельного выстрела из пистолета",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</si>
  <si>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</si>
  <si>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</si>
  <si>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 xml:space="preserve">1. Зона для работ предусмотренных в вариативном модуле № Г  (2 рабочие зоны) </t>
  </si>
  <si>
    <t>Рабочее место Конкурсанта (дополнительное оборудование, инструмент для выполнения модуля (по количеству рабочих мест)</t>
  </si>
  <si>
    <t>Ящик патронный</t>
  </si>
  <si>
    <t>Материал - древесина. ГОСТ В 1806-75 (СТ В СЭВ 0108-82) "Ящики деревянные для патронов стрелкового оружия. Технические условия."</t>
  </si>
  <si>
    <t>Макет массо-габаритный гранаты</t>
  </si>
  <si>
    <t>Артикул - для ММГ АК-74; Материал - Пластик; Калибр - 5,45; Вместимость, патр. - 30</t>
  </si>
  <si>
    <t>Эстафетная палка</t>
  </si>
  <si>
    <t>Длина 40-50 см</t>
  </si>
  <si>
    <t>Жгут Эсмарха</t>
  </si>
  <si>
    <t>Кровоостанавливающий</t>
  </si>
  <si>
    <t>Противоударный шлем</t>
  </si>
  <si>
    <t>Состоит из корпуса, забрала, амортизирующей и удерживаюшей систем и съемной бармицы. Масса 1,5 кг.</t>
  </si>
  <si>
    <t>Охрана труда и техника безопасности (дополнительно)</t>
  </si>
  <si>
    <t xml:space="preserve">1. Зона для работ предусмотренных в вариативном модуле №Д  ( 2 рабочие зоны) </t>
  </si>
  <si>
    <t>Площадь зоны: 200 кв.м.</t>
  </si>
  <si>
    <t>Покрытие пола: твердое  - 200 м2 на всю зону</t>
  </si>
  <si>
    <t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</si>
  <si>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"Осмотр места происшествия при помощи БПЛА"</t>
  </si>
  <si>
    <t>Емкость воды не менее 19 литров</t>
  </si>
  <si>
    <t>Жилет светоотражающий</t>
  </si>
  <si>
    <t>Сигнальный жилет - 1 класса; Цвет - желтый; Защитные свойства - Со; Количество световозвращающих полос - 2; Две застежки-липучки</t>
  </si>
  <si>
    <t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</si>
  <si>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>Рабочее место Конкурсанта (расходные материалы по количеству конкурсантов)</t>
  </si>
  <si>
    <t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Калашникова", "Производство прицельного выстрела из пистолета",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</si>
  <si>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</si>
  <si>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</si>
  <si>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</si>
  <si>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>Магнитный дактилоскопический  порошок белый</t>
  </si>
  <si>
    <t>Мин. размер частиц, мкм - 40; Макс. размер, мкм- 100, Марка стали - ПМД-Б, цвет - белый, контейнер объемом 60 мг.</t>
  </si>
  <si>
    <t>Магнитный дактилоскопический  порошок черный</t>
  </si>
  <si>
    <t>Мин. размер частиц, мкм - 40; Макс. размер, мкм- 100, Марка стали - ПМД-Ч, цвет - чёрный, контейнер объемом 60 мг.</t>
  </si>
  <si>
    <t>Дактилоскопическая плёнка светлая</t>
  </si>
  <si>
    <t>Пленка светлая (прозрачная); полиэтилентерефталатная основа толщиной 100 мкм с липким желатиновым слоем  100 мкм.</t>
  </si>
  <si>
    <t>Дактилоскопическая плёнка темная</t>
  </si>
  <si>
    <t>Пленка темная; полиэтилентерефталатная основа толщиной 100 мкм с липким желатиновым слоем  100 мкм.</t>
  </si>
  <si>
    <t>Дактилоскопическая краска</t>
  </si>
  <si>
    <t>Алюминиевый тюбик - 45гр</t>
  </si>
  <si>
    <t xml:space="preserve">Стекло для раскатки </t>
  </si>
  <si>
    <t>Материал: оргстекло</t>
  </si>
  <si>
    <t>Шприц</t>
  </si>
  <si>
    <t xml:space="preserve">Объем: 5-10 куб. мл.; </t>
  </si>
  <si>
    <t>Грунт</t>
  </si>
  <si>
    <t>Песок/чернозем/глина</t>
  </si>
  <si>
    <t>Контейнер для биоматериала</t>
  </si>
  <si>
    <t xml:space="preserve">Стерильный контейнер объемом 60 мл. </t>
  </si>
  <si>
    <t>Гипс формовочный</t>
  </si>
  <si>
    <t xml:space="preserve">Быстро высыхающий </t>
  </si>
  <si>
    <t>Шпажки</t>
  </si>
  <si>
    <t>Материал дерево</t>
  </si>
  <si>
    <t xml:space="preserve">Нитки </t>
  </si>
  <si>
    <t>Диаметр - 1.1, Способ намотки - бобина, Длина - 100м, Линейная плотность: 0.62, Материал - капрон, Тип - нить, Разрывная нагрузка - 35, Цвет - белый</t>
  </si>
  <si>
    <t>Лак для волос</t>
  </si>
  <si>
    <t>Ультра сильной фиксации, 50 мл</t>
  </si>
  <si>
    <t>Спанбонд черный в рулоне</t>
  </si>
  <si>
    <t xml:space="preserve">Цвет Чёрный; Основной материал Полипропилен; Тип продукта Геотекстильное волокно, длина рулона 3.2х25м, 60 г/м2, </t>
  </si>
  <si>
    <t>Салфетки влажные дезинфицирующие (упаковка 100 шт.)</t>
  </si>
  <si>
    <t>Гипоаллергенные</t>
  </si>
  <si>
    <t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(инвариатн)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Калашникова", "Производство прицельного выстрела из пистолета RETAY S2022",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</si>
  <si>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>Очки</t>
  </si>
  <si>
    <t xml:space="preserve"> Материал корпуса - Пластик;  Тип продукта - Защитные очки</t>
  </si>
  <si>
    <t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</si>
  <si>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>Перчатки  трикотажные</t>
  </si>
  <si>
    <t>Хлопчатобумажные</t>
  </si>
  <si>
    <t>пара</t>
  </si>
  <si>
    <t>Перчатки  нитриловые</t>
  </si>
  <si>
    <t>Материал - Нитрил</t>
  </si>
  <si>
    <t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</si>
  <si>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>Материал корпуса - Пластик;  Тип продукта - Защитные очки</t>
  </si>
  <si>
    <t xml:space="preserve">шт ( на 1 конкурсанта) </t>
  </si>
  <si>
    <t xml:space="preserve">пара ( на 1 конкурсанта) </t>
  </si>
  <si>
    <t>Расходные материалы на всех конкурсантов и экспертов</t>
  </si>
  <si>
    <t>Скобы для степлера</t>
  </si>
  <si>
    <t>№ 24/6, 50 шт/уп.</t>
  </si>
  <si>
    <t>№ 26/6, 50 шт/уп.</t>
  </si>
  <si>
    <t>Маркеры</t>
  </si>
  <si>
    <t>Тип маркера - для досок и флипчартов; стираемый;  количество в упаковке: 4 шт (чёрный, красный, зелёный, синий)</t>
  </si>
  <si>
    <t xml:space="preserve">Клейкая лента (скотч)  </t>
  </si>
  <si>
    <t>прозрачная лента 24м*48мм*43мкм</t>
  </si>
  <si>
    <t>Бумага А-4</t>
  </si>
  <si>
    <t xml:space="preserve">Вид бумаги - офисная </t>
  </si>
  <si>
    <t>Ручка</t>
  </si>
  <si>
    <t xml:space="preserve">Шариковая, синяя с толщиной линии письма 1,0 мм. </t>
  </si>
  <si>
    <t>Карандаш</t>
  </si>
  <si>
    <t xml:space="preserve"> Простой; Тип стержня - грифель; Цвет чернил - графит; Вид механизма - отсутствует</t>
  </si>
  <si>
    <t xml:space="preserve">Конверт </t>
  </si>
  <si>
    <t xml:space="preserve">Формат:А5;  Окно - нет; Материал - офсетная бумага; </t>
  </si>
  <si>
    <t>Файл</t>
  </si>
  <si>
    <t>Формат - А4;  Цвет - прозрачный; Материал - полипропилен.  (упаковка - 100 шт)</t>
  </si>
  <si>
    <t xml:space="preserve">Сигнальная клейкая лента </t>
  </si>
  <si>
    <t>Рулон 50 мм x 33 м</t>
  </si>
  <si>
    <t>Ножницы</t>
  </si>
  <si>
    <t>Ножницы для работы с бумагой, тканью, картоном. Материал лезвия: нержавеющая сталь</t>
  </si>
  <si>
    <t xml:space="preserve">Степлер </t>
  </si>
  <si>
    <t>Скобы № 24/6, скобы № 26/6</t>
  </si>
  <si>
    <t>Папка - планшет</t>
  </si>
  <si>
    <t xml:space="preserve">Вид папки - планшет; Крепление - зажим; Материал - картон, бумвинил; Формат А4 </t>
  </si>
  <si>
    <t xml:space="preserve">Папка </t>
  </si>
  <si>
    <t>Крепление - арочный механизм ; Материал - картон, бумвинил; Формат А4</t>
  </si>
  <si>
    <t>Нож канцелярский</t>
  </si>
  <si>
    <t>Конструкция лезвия: выдвижное; материал рукояти: пластик;</t>
  </si>
  <si>
    <t xml:space="preserve">1. Зона для работ предусмотренных в вариативном модуле № Г  (по количеству конкурсантов) </t>
  </si>
  <si>
    <t xml:space="preserve">1. Зона для работ предусмотренных в вариативном модуле № Д   (по количеству конкурсантов) </t>
  </si>
  <si>
    <t>Рабочее место Конкурсанта (расходные материалы по конкурсантов)</t>
  </si>
  <si>
    <t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</si>
  <si>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>Пакеты Zip Lock</t>
  </si>
  <si>
    <t>50*70 мм (100 шт)</t>
  </si>
  <si>
    <t>Личный инструмент конкурсанта</t>
  </si>
  <si>
    <t xml:space="preserve">Примечание </t>
  </si>
  <si>
    <t>Ремень офицерский</t>
  </si>
  <si>
    <t>Материал - Кожа; Цвет  - Коричневый/чёрный;  Размер (ШхВ):5 см; Сезон - Всесезон; Тип - Аксессуар форменного обмундирования</t>
  </si>
  <si>
    <t>Кобура</t>
  </si>
  <si>
    <t>Материал - Кожа; Цвет - Коричневый/Черный; Размер (ШхВ):15 х 20 см; Застежка - Ремешок</t>
  </si>
  <si>
    <t>Форма спортивная</t>
  </si>
  <si>
    <t>Форма спортивная и обувь для зала.</t>
  </si>
  <si>
    <t xml:space="preserve">Форменное обмундирование </t>
  </si>
  <si>
    <t>полевая (костюм, цвет ведомственный; бейсболка/кепка; футболка; ботинки чёрные) или парадная форма (рубашка белая, китель парадный, брюки шерстяные, галстук ведомственный, фуражка, ботинки чёрные) сотрудников МВД/МЧС/Минюст/ВС или Росгвардиии</t>
  </si>
  <si>
    <t>Флаг с символикой образовательной организации (субъекта РФ)</t>
  </si>
  <si>
    <t>Матерчатое полотно без древка</t>
  </si>
  <si>
    <t xml:space="preserve">Фотоаппарат </t>
  </si>
  <si>
    <t>Размер матрицы не ниже 1/3"; Типы карт памяти: SD, SDHC, MMC; Тип питания: AAA; Материал корпуса: алюминий/пластик. Возможность просмота изображений на встроенном дисплее</t>
  </si>
  <si>
    <t>Тульский государственный технологический колледж (ТГТК)</t>
  </si>
  <si>
    <t>г.Тула, ул.7-ой Полюсный проезд, д.16</t>
  </si>
  <si>
    <t>26.02.2024 г. по 01.03.2024 г.</t>
  </si>
  <si>
    <t>Казаков Михаил Юрьевич</t>
  </si>
  <si>
    <t>kazakoy750@gmail.com</t>
  </si>
  <si>
    <t>Гросс Екатерина Николаевна</t>
  </si>
  <si>
    <t>gross tula@mail.com</t>
  </si>
  <si>
    <t>25конкурсантов 5 команд</t>
  </si>
  <si>
    <t>Площадь зоны: 910.55 кв.м.</t>
  </si>
  <si>
    <t>Покрытие пола: твердое  - 910.55 м2 на всю зону</t>
  </si>
  <si>
    <t>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"Силовой комплекс упражнений"</t>
  </si>
  <si>
    <t xml:space="preserve">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</si>
  <si>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>Покрытие пола: твердое  - 80 м2 на всю зону</t>
  </si>
  <si>
    <t>Площадь зоны: 44 кв.м.</t>
  </si>
  <si>
    <t>Покрытие пола: твердое  - 44 м2 на всю зону</t>
  </si>
  <si>
    <t>Освещение: смешанное солнечное и верхнее искусственное освещение (300 люкс)</t>
  </si>
  <si>
    <t>Площадь зоны: 88 кв.м.</t>
  </si>
  <si>
    <t>Покрытие пола: твердое  - 88 м2 на всю зону</t>
  </si>
  <si>
    <t>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"Силовой комплекс упражнений"</t>
  </si>
  <si>
    <t xml:space="preserve">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</si>
  <si>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>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"Выполнение боевых приемов борьбы", "Силовой комплекс упражнений"</t>
  </si>
  <si>
    <t>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</si>
  <si>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>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"Силовой комплекс упражнений"</t>
  </si>
  <si>
    <t>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</si>
  <si>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>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"Силовой комплекс упражнений"</t>
  </si>
  <si>
    <t>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</si>
  <si>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>4 рабочие зоны</t>
  </si>
  <si>
    <t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</si>
  <si>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</si>
  <si>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</si>
  <si>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</si>
  <si>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 xml:space="preserve">1. Зона для работ предусмотренных в Модулях обязательных к выполнению (инвариант)  (4 рабочии зоны) </t>
  </si>
  <si>
    <t>Размер столешницы не менее 1200х500мм, высота 850 мм, количество мест - 2;</t>
  </si>
  <si>
    <t>Длина не менее 2 м, ширина не менее 1 м, толщина не менее 5 см.; материал - винилискожа, параллон</t>
  </si>
  <si>
    <t>Радиостанция носимая "Терек"</t>
  </si>
  <si>
    <t xml:space="preserve">Выходная мощность 12 Ватт. Работа в диапазонах частот VHF 136-174 МГц и UHF 400-470 МГц. </t>
  </si>
  <si>
    <t>электрический 220 вольт катушка на 4 розетки</t>
  </si>
  <si>
    <t xml:space="preserve">Нож </t>
  </si>
  <si>
    <t xml:space="preserve">Диван </t>
  </si>
  <si>
    <t>Раскладной</t>
  </si>
  <si>
    <t>Фальшдверь</t>
  </si>
  <si>
    <t>Деревянная с замком и каркасом</t>
  </si>
  <si>
    <t>Настольный ПК</t>
  </si>
  <si>
    <t xml:space="preserve">Intel Core-i5 или аналог, 8GB ОЗУ , 1 Tb жесткий диск,  порт для всех типов SD - карт </t>
  </si>
  <si>
    <t>Набор посуды</t>
  </si>
  <si>
    <t xml:space="preserve">Емкости из стекла </t>
  </si>
  <si>
    <t>Манекен</t>
  </si>
  <si>
    <t>Материал паролон одет в темный комбинезон и черные сапоги</t>
  </si>
  <si>
    <t>Стол тумбовый</t>
  </si>
  <si>
    <t>Ручная противопехотная граната (Ф-1)</t>
  </si>
  <si>
    <t>Тренировочный пистолет Макарова</t>
  </si>
  <si>
    <t>Размер 2000х2000 мм</t>
  </si>
  <si>
    <t>Мат гимнастический</t>
  </si>
  <si>
    <t>Тульская область</t>
  </si>
  <si>
    <t>Длина 2 м, ширина 2 м, толщина 5 см.; материал - винилискожа, параллон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</si>
</sst>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4"/>
      <color rgb="FF000000"/>
      <name val="Times New Roman"/>
      <family val="1"/>
      <charset val="204"/>
    </font>
    <font>
      <u/>
      <sz val="11"/>
      <color rgb="FF0563C1"/>
      <name val="Calibri"/>
      <family val="2"/>
      <charset val="1"/>
    </font>
    <font>
      <u/>
      <sz val="14"/>
      <color rgb="FF0563C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20212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  <font>
      <sz val="12"/>
      <color indexed="64"/>
      <name val="Times New Roman"/>
    </font>
    <font>
      <sz val="11"/>
      <name val="Times New Roman"/>
    </font>
    <font>
      <sz val="10"/>
      <color indexed="64"/>
      <name val="Times New Roman"/>
    </font>
    <font>
      <sz val="12"/>
      <color indexed="6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404040"/>
        <bgColor rgb="FF202122"/>
      </patternFill>
    </fill>
    <fill>
      <patternFill patternType="solid">
        <fgColor rgb="FFA6A6A6"/>
        <bgColor rgb="FFAEABAB"/>
      </patternFill>
    </fill>
    <fill>
      <patternFill patternType="solid">
        <fgColor rgb="FFA9D18E"/>
        <bgColor rgb="FFAEABAB"/>
      </patternFill>
    </fill>
    <fill>
      <patternFill patternType="solid">
        <fgColor rgb="FFFFFFFF"/>
        <bgColor rgb="FFFFFFCC"/>
      </patternFill>
    </fill>
    <fill>
      <patternFill patternType="solid">
        <fgColor rgb="FFAEABAB"/>
        <bgColor rgb="FFA6A6A6"/>
      </patternFill>
    </fill>
    <fill>
      <patternFill patternType="solid">
        <fgColor rgb="FFFFC000"/>
        <bgColor rgb="FFFF9900"/>
      </patternFill>
    </fill>
    <fill>
      <patternFill patternType="solid">
        <fgColor theme="0"/>
      </patternFill>
    </fill>
    <fill>
      <patternFill patternType="solid">
        <f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Border="0" applyProtection="0"/>
    <xf numFmtId="0" fontId="1" fillId="0" borderId="0"/>
  </cellStyleXfs>
  <cellXfs count="161">
    <xf numFmtId="0" fontId="0" fillId="0" borderId="0" xfId="0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right" wrapText="1"/>
    </xf>
    <xf numFmtId="0" fontId="4" fillId="0" borderId="1" xfId="1" applyFont="1" applyBorder="1" applyAlignment="1" applyProtection="1">
      <alignment horizontal="right" wrapText="1"/>
    </xf>
    <xf numFmtId="0" fontId="5" fillId="0" borderId="0" xfId="2" applyFont="1" applyAlignment="1" applyProtection="1"/>
    <xf numFmtId="0" fontId="1" fillId="0" borderId="0" xfId="2" applyAlignment="1" applyProtection="1"/>
    <xf numFmtId="0" fontId="1" fillId="0" borderId="0" xfId="2" applyBorder="1" applyAlignment="1" applyProtection="1"/>
    <xf numFmtId="0" fontId="7" fillId="0" borderId="0" xfId="2" applyFont="1" applyBorder="1" applyAlignment="1" applyProtection="1">
      <alignment vertical="center" wrapText="1"/>
    </xf>
    <xf numFmtId="0" fontId="12" fillId="0" borderId="5" xfId="2" applyFont="1" applyBorder="1" applyAlignment="1" applyProtection="1">
      <alignment horizontal="left" vertical="center" wrapText="1"/>
    </xf>
    <xf numFmtId="0" fontId="12" fillId="0" borderId="3" xfId="2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>
      <alignment horizontal="center" vertical="center" wrapText="1"/>
    </xf>
    <xf numFmtId="0" fontId="12" fillId="0" borderId="1" xfId="2" applyFont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vertical="center" wrapText="1"/>
    </xf>
    <xf numFmtId="0" fontId="11" fillId="0" borderId="1" xfId="2" applyFont="1" applyBorder="1" applyAlignment="1" applyProtection="1">
      <alignment horizontal="center" vertical="center"/>
    </xf>
    <xf numFmtId="0" fontId="12" fillId="0" borderId="1" xfId="2" applyFont="1" applyBorder="1" applyAlignment="1" applyProtection="1"/>
    <xf numFmtId="0" fontId="12" fillId="0" borderId="1" xfId="1" applyFont="1" applyBorder="1" applyAlignment="1" applyProtection="1">
      <alignment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vertical="center" wrapText="1"/>
    </xf>
    <xf numFmtId="0" fontId="12" fillId="0" borderId="6" xfId="2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vertical="center" wrapText="1"/>
    </xf>
    <xf numFmtId="0" fontId="5" fillId="0" borderId="1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/>
    <xf numFmtId="0" fontId="11" fillId="0" borderId="7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vertical="center" wrapText="1"/>
    </xf>
    <xf numFmtId="0" fontId="12" fillId="0" borderId="1" xfId="2" applyFont="1" applyBorder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left" vertical="center" wrapText="1"/>
    </xf>
    <xf numFmtId="0" fontId="12" fillId="0" borderId="7" xfId="2" applyFont="1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left" vertical="center" wrapText="1"/>
    </xf>
    <xf numFmtId="0" fontId="5" fillId="0" borderId="8" xfId="2" applyFont="1" applyBorder="1" applyAlignment="1" applyProtection="1"/>
    <xf numFmtId="0" fontId="12" fillId="5" borderId="7" xfId="0" applyFont="1" applyFill="1" applyBorder="1" applyAlignment="1" applyProtection="1">
      <alignment horizontal="left" vertical="center" wrapText="1"/>
    </xf>
    <xf numFmtId="0" fontId="5" fillId="0" borderId="9" xfId="2" applyFont="1" applyBorder="1" applyAlignment="1" applyProtection="1"/>
    <xf numFmtId="0" fontId="12" fillId="0" borderId="5" xfId="0" applyFont="1" applyBorder="1" applyAlignment="1" applyProtection="1">
      <alignment vertical="center" wrapText="1"/>
    </xf>
    <xf numFmtId="0" fontId="12" fillId="0" borderId="5" xfId="2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2" fillId="0" borderId="9" xfId="2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 wrapText="1"/>
    </xf>
    <xf numFmtId="0" fontId="12" fillId="0" borderId="10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/>
    <xf numFmtId="0" fontId="12" fillId="0" borderId="1" xfId="2" applyFont="1" applyBorder="1" applyAlignment="1" applyProtection="1">
      <alignment horizontal="left" vertical="center"/>
    </xf>
    <xf numFmtId="0" fontId="5" fillId="0" borderId="1" xfId="2" applyFont="1" applyBorder="1" applyAlignment="1" applyProtection="1">
      <alignment horizontal="center" vertical="center" wrapText="1"/>
    </xf>
    <xf numFmtId="0" fontId="14" fillId="0" borderId="1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left" vertical="center" wrapText="1"/>
    </xf>
    <xf numFmtId="0" fontId="11" fillId="0" borderId="9" xfId="2" applyFont="1" applyBorder="1" applyAlignment="1" applyProtection="1">
      <alignment horizontal="center" vertical="center" wrapText="1"/>
    </xf>
    <xf numFmtId="0" fontId="11" fillId="0" borderId="1" xfId="2" applyFont="1" applyBorder="1" applyAlignment="1" applyProtection="1"/>
    <xf numFmtId="0" fontId="11" fillId="0" borderId="5" xfId="0" applyFont="1" applyBorder="1" applyAlignment="1" applyProtection="1">
      <alignment vertical="center" wrapText="1"/>
    </xf>
    <xf numFmtId="0" fontId="12" fillId="0" borderId="1" xfId="2" applyFont="1" applyBorder="1" applyAlignment="1" applyProtection="1">
      <alignment horizontal="left" vertical="center" wrapText="1"/>
    </xf>
    <xf numFmtId="0" fontId="11" fillId="0" borderId="5" xfId="2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5" xfId="2" applyFont="1" applyBorder="1" applyAlignment="1" applyProtection="1">
      <alignment horizontal="left" vertical="center"/>
    </xf>
    <xf numFmtId="0" fontId="12" fillId="0" borderId="1" xfId="2" applyFont="1" applyBorder="1" applyAlignment="1" applyProtection="1">
      <alignment horizontal="left"/>
    </xf>
    <xf numFmtId="0" fontId="12" fillId="0" borderId="1" xfId="2" applyFont="1" applyBorder="1" applyAlignment="1" applyProtection="1">
      <alignment horizontal="center"/>
    </xf>
    <xf numFmtId="0" fontId="11" fillId="0" borderId="5" xfId="2" applyFont="1" applyBorder="1" applyAlignment="1" applyProtection="1">
      <alignment horizontal="center" vertical="center" wrapText="1"/>
    </xf>
    <xf numFmtId="0" fontId="11" fillId="0" borderId="3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/>
    <xf numFmtId="0" fontId="17" fillId="0" borderId="1" xfId="0" applyFont="1" applyBorder="1" applyAlignment="1" applyProtection="1">
      <alignment vertical="center" wrapText="1"/>
    </xf>
    <xf numFmtId="0" fontId="12" fillId="0" borderId="5" xfId="2" applyFont="1" applyBorder="1" applyAlignment="1" applyProtection="1">
      <alignment vertical="center"/>
    </xf>
    <xf numFmtId="0" fontId="12" fillId="0" borderId="3" xfId="2" applyFont="1" applyBorder="1" applyAlignment="1" applyProtection="1">
      <alignment horizontal="left" vertical="center" wrapText="1"/>
    </xf>
    <xf numFmtId="0" fontId="12" fillId="0" borderId="5" xfId="1" applyFont="1" applyBorder="1" applyAlignment="1" applyProtection="1">
      <alignment vertical="center" wrapText="1"/>
    </xf>
    <xf numFmtId="0" fontId="12" fillId="0" borderId="7" xfId="1" applyFont="1" applyBorder="1" applyAlignment="1" applyProtection="1">
      <alignment vertical="center" wrapText="1"/>
    </xf>
    <xf numFmtId="0" fontId="12" fillId="0" borderId="7" xfId="2" applyFont="1" applyBorder="1" applyAlignment="1" applyProtection="1">
      <alignment horizontal="left" vertical="center" wrapText="1"/>
    </xf>
    <xf numFmtId="0" fontId="5" fillId="0" borderId="3" xfId="2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/>
    <xf numFmtId="0" fontId="12" fillId="0" borderId="7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vertical="center" wrapText="1"/>
    </xf>
    <xf numFmtId="0" fontId="11" fillId="0" borderId="7" xfId="2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wrapText="1"/>
    </xf>
    <xf numFmtId="0" fontId="12" fillId="0" borderId="1" xfId="2" applyFont="1" applyBorder="1" applyAlignment="1" applyProtection="1">
      <alignment horizontal="center" wrapText="1"/>
    </xf>
    <xf numFmtId="0" fontId="0" fillId="0" borderId="0" xfId="2" applyFont="1" applyAlignment="1" applyProtection="1"/>
    <xf numFmtId="0" fontId="12" fillId="0" borderId="1" xfId="0" applyFont="1" applyBorder="1" applyAlignment="1" applyProtection="1">
      <alignment horizontal="justify" vertical="center" wrapText="1"/>
    </xf>
    <xf numFmtId="0" fontId="12" fillId="5" borderId="1" xfId="0" applyFont="1" applyFill="1" applyBorder="1" applyAlignment="1" applyProtection="1">
      <alignment horizontal="justify" vertical="center" wrapText="1"/>
    </xf>
    <xf numFmtId="0" fontId="12" fillId="5" borderId="1" xfId="0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5" borderId="1" xfId="2" applyFont="1" applyFill="1" applyBorder="1" applyAlignment="1" applyProtection="1">
      <alignment horizontal="center" vertical="center" wrapText="1"/>
    </xf>
    <xf numFmtId="0" fontId="12" fillId="5" borderId="1" xfId="2" applyFont="1" applyFill="1" applyBorder="1" applyAlignment="1" applyProtection="1">
      <alignment horizontal="center" wrapText="1"/>
    </xf>
    <xf numFmtId="0" fontId="6" fillId="0" borderId="0" xfId="2" applyFont="1" applyBorder="1" applyAlignment="1" applyProtection="1"/>
    <xf numFmtId="0" fontId="6" fillId="0" borderId="0" xfId="2" applyFont="1" applyBorder="1" applyAlignment="1" applyProtection="1">
      <alignment vertical="center" wrapText="1"/>
    </xf>
    <xf numFmtId="0" fontId="8" fillId="0" borderId="0" xfId="2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8" fillId="0" borderId="5" xfId="2" applyFont="1" applyBorder="1" applyAlignment="1" applyProtection="1">
      <alignment horizontal="center" vertical="center" wrapText="1"/>
    </xf>
    <xf numFmtId="0" fontId="18" fillId="0" borderId="1" xfId="2" applyFont="1" applyBorder="1" applyAlignment="1" applyProtection="1">
      <alignment horizontal="center" vertical="center" wrapText="1"/>
    </xf>
    <xf numFmtId="0" fontId="18" fillId="0" borderId="7" xfId="2" applyFont="1" applyBorder="1" applyAlignment="1" applyProtection="1">
      <alignment horizontal="center" vertical="center" wrapText="1"/>
    </xf>
    <xf numFmtId="0" fontId="11" fillId="0" borderId="7" xfId="2" applyFont="1" applyBorder="1" applyAlignment="1" applyProtection="1">
      <alignment horizontal="center" vertical="center" wrapText="1"/>
    </xf>
    <xf numFmtId="0" fontId="3" fillId="0" borderId="1" xfId="1" applyBorder="1" applyProtection="1"/>
    <xf numFmtId="0" fontId="5" fillId="0" borderId="0" xfId="2" applyFont="1" applyBorder="1" applyAlignment="1" applyProtection="1">
      <alignment horizontal="right"/>
    </xf>
    <xf numFmtId="0" fontId="6" fillId="2" borderId="0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horizontal="left" vertical="top" wrapText="1"/>
    </xf>
    <xf numFmtId="0" fontId="9" fillId="0" borderId="0" xfId="2" applyFont="1" applyBorder="1" applyAlignment="1" applyProtection="1">
      <alignment horizontal="left"/>
    </xf>
    <xf numFmtId="0" fontId="7" fillId="3" borderId="1" xfId="2" applyFont="1" applyFill="1" applyBorder="1" applyAlignment="1" applyProtection="1">
      <alignment horizontal="center" vertical="center"/>
    </xf>
    <xf numFmtId="0" fontId="9" fillId="0" borderId="2" xfId="2" applyFont="1" applyBorder="1" applyAlignment="1" applyProtection="1">
      <alignment horizontal="left" vertical="top" wrapText="1"/>
    </xf>
    <xf numFmtId="0" fontId="11" fillId="0" borderId="3" xfId="2" applyFont="1" applyBorder="1" applyAlignment="1" applyProtection="1">
      <alignment horizontal="left" vertical="top" wrapText="1"/>
    </xf>
    <xf numFmtId="0" fontId="12" fillId="0" borderId="3" xfId="2" applyFont="1" applyBorder="1" applyAlignment="1" applyProtection="1">
      <alignment horizontal="left" vertical="top" wrapText="1"/>
    </xf>
    <xf numFmtId="0" fontId="11" fillId="0" borderId="4" xfId="2" applyFont="1" applyBorder="1" applyAlignment="1" applyProtection="1">
      <alignment horizontal="left" vertical="top" wrapText="1"/>
    </xf>
    <xf numFmtId="0" fontId="9" fillId="4" borderId="1" xfId="2" applyFont="1" applyFill="1" applyBorder="1" applyAlignment="1" applyProtection="1">
      <alignment horizontal="center" wrapText="1"/>
    </xf>
    <xf numFmtId="0" fontId="9" fillId="4" borderId="1" xfId="2" applyFont="1" applyFill="1" applyBorder="1" applyAlignment="1" applyProtection="1">
      <alignment horizontal="center" vertical="center" wrapText="1"/>
    </xf>
    <xf numFmtId="0" fontId="7" fillId="6" borderId="1" xfId="2" applyFont="1" applyFill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left" vertical="top" wrapText="1"/>
    </xf>
    <xf numFmtId="0" fontId="7" fillId="6" borderId="3" xfId="2" applyFont="1" applyFill="1" applyBorder="1" applyAlignment="1" applyProtection="1">
      <alignment horizontal="center" vertical="center"/>
    </xf>
    <xf numFmtId="0" fontId="7" fillId="6" borderId="7" xfId="2" applyFont="1" applyFill="1" applyBorder="1" applyAlignment="1" applyProtection="1">
      <alignment horizontal="center" vertical="center"/>
    </xf>
    <xf numFmtId="0" fontId="15" fillId="6" borderId="7" xfId="2" applyFont="1" applyFill="1" applyBorder="1" applyAlignment="1" applyProtection="1">
      <alignment horizontal="center" vertical="center"/>
    </xf>
    <xf numFmtId="0" fontId="16" fillId="0" borderId="2" xfId="2" applyFont="1" applyBorder="1" applyAlignment="1" applyProtection="1">
      <alignment horizontal="left" vertical="top" wrapText="1"/>
    </xf>
    <xf numFmtId="0" fontId="12" fillId="0" borderId="1" xfId="2" applyFont="1" applyBorder="1" applyAlignment="1" applyProtection="1">
      <alignment horizontal="center"/>
    </xf>
    <xf numFmtId="0" fontId="7" fillId="7" borderId="1" xfId="2" applyFont="1" applyFill="1" applyBorder="1" applyAlignment="1" applyProtection="1">
      <alignment horizontal="center"/>
    </xf>
    <xf numFmtId="0" fontId="7" fillId="7" borderId="1" xfId="2" applyFont="1" applyFill="1" applyBorder="1" applyAlignment="1" applyProtection="1">
      <alignment horizontal="left" vertical="center"/>
    </xf>
    <xf numFmtId="0" fontId="9" fillId="4" borderId="5" xfId="2" applyFont="1" applyFill="1" applyBorder="1" applyAlignment="1" applyProtection="1">
      <alignment horizontal="center" vertical="center" wrapText="1"/>
    </xf>
    <xf numFmtId="0" fontId="7" fillId="7" borderId="5" xfId="2" applyFont="1" applyFill="1" applyBorder="1" applyAlignment="1" applyProtection="1">
      <alignment horizontal="center" vertical="center"/>
    </xf>
    <xf numFmtId="0" fontId="7" fillId="6" borderId="12" xfId="2" applyFont="1" applyFill="1" applyBorder="1" applyAlignment="1" applyProtection="1">
      <alignment horizontal="center" vertical="center"/>
    </xf>
    <xf numFmtId="0" fontId="9" fillId="4" borderId="7" xfId="2" applyFont="1" applyFill="1" applyBorder="1" applyAlignment="1" applyProtection="1">
      <alignment horizontal="center" wrapText="1"/>
    </xf>
    <xf numFmtId="0" fontId="9" fillId="4" borderId="3" xfId="2" applyFont="1" applyFill="1" applyBorder="1" applyAlignment="1" applyProtection="1">
      <alignment horizontal="center" wrapText="1"/>
    </xf>
    <xf numFmtId="0" fontId="7" fillId="6" borderId="5" xfId="2" applyFont="1" applyFill="1" applyBorder="1" applyAlignment="1" applyProtection="1">
      <alignment horizontal="center" vertical="center"/>
    </xf>
    <xf numFmtId="0" fontId="7" fillId="6" borderId="14" xfId="2" applyFont="1" applyFill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right"/>
    </xf>
    <xf numFmtId="0" fontId="8" fillId="2" borderId="13" xfId="2" applyFont="1" applyFill="1" applyBorder="1" applyAlignment="1" applyProtection="1">
      <alignment horizontal="center" vertical="center" wrapText="1"/>
    </xf>
    <xf numFmtId="0" fontId="19" fillId="0" borderId="1" xfId="2" applyFont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2" applyFont="1" applyBorder="1" applyAlignment="1">
      <alignment horizontal="center" vertical="center"/>
    </xf>
    <xf numFmtId="0" fontId="19" fillId="0" borderId="1" xfId="2" applyFont="1" applyBorder="1"/>
    <xf numFmtId="0" fontId="21" fillId="9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2" fillId="0" borderId="1" xfId="2" applyFont="1" applyBorder="1" applyAlignment="1">
      <alignment horizontal="center" vertical="center"/>
    </xf>
    <xf numFmtId="0" fontId="24" fillId="9" borderId="1" xfId="0" applyFont="1" applyFill="1" applyBorder="1" applyAlignment="1">
      <alignment horizontal="left" vertical="center" wrapText="1"/>
    </xf>
    <xf numFmtId="0" fontId="9" fillId="4" borderId="11" xfId="2" applyFont="1" applyFill="1" applyBorder="1" applyAlignment="1" applyProtection="1">
      <alignment horizontal="center" wrapText="1"/>
    </xf>
    <xf numFmtId="0" fontId="9" fillId="4" borderId="15" xfId="2" applyFont="1" applyFill="1" applyBorder="1" applyAlignment="1" applyProtection="1">
      <alignment horizontal="center" wrapText="1"/>
    </xf>
    <xf numFmtId="0" fontId="9" fillId="4" borderId="9" xfId="2" applyFont="1" applyFill="1" applyBorder="1" applyAlignment="1" applyProtection="1">
      <alignment horizontal="center" wrapText="1"/>
    </xf>
    <xf numFmtId="0" fontId="12" fillId="0" borderId="11" xfId="2" applyFont="1" applyBorder="1" applyAlignment="1" applyProtection="1">
      <alignment horizontal="center"/>
    </xf>
    <xf numFmtId="0" fontId="12" fillId="0" borderId="15" xfId="2" applyFont="1" applyBorder="1" applyAlignment="1" applyProtection="1">
      <alignment horizontal="center"/>
    </xf>
    <xf numFmtId="0" fontId="12" fillId="0" borderId="9" xfId="2" applyFont="1" applyBorder="1" applyAlignment="1" applyProtection="1">
      <alignment horizontal="center"/>
    </xf>
    <xf numFmtId="0" fontId="7" fillId="6" borderId="11" xfId="2" applyFont="1" applyFill="1" applyBorder="1" applyAlignment="1" applyProtection="1">
      <alignment horizontal="center" vertical="center"/>
    </xf>
    <xf numFmtId="0" fontId="7" fillId="6" borderId="15" xfId="2" applyFont="1" applyFill="1" applyBorder="1" applyAlignment="1" applyProtection="1">
      <alignment horizontal="center" vertical="center"/>
    </xf>
    <xf numFmtId="0" fontId="7" fillId="6" borderId="9" xfId="2" applyFont="1" applyFill="1" applyBorder="1" applyAlignment="1" applyProtection="1">
      <alignment horizontal="center" vertical="center"/>
    </xf>
    <xf numFmtId="0" fontId="7" fillId="7" borderId="11" xfId="2" applyFont="1" applyFill="1" applyBorder="1" applyAlignment="1" applyProtection="1">
      <alignment horizontal="center" vertical="center"/>
    </xf>
    <xf numFmtId="0" fontId="7" fillId="7" borderId="15" xfId="2" applyFont="1" applyFill="1" applyBorder="1" applyAlignment="1" applyProtection="1">
      <alignment horizontal="center" vertical="center"/>
    </xf>
    <xf numFmtId="0" fontId="7" fillId="7" borderId="9" xfId="2" applyFont="1" applyFill="1" applyBorder="1" applyAlignment="1" applyProtection="1">
      <alignment horizontal="center" vertical="center"/>
    </xf>
    <xf numFmtId="0" fontId="9" fillId="4" borderId="11" xfId="2" applyFont="1" applyFill="1" applyBorder="1" applyAlignment="1" applyProtection="1">
      <alignment horizontal="center" vertical="center" wrapText="1"/>
    </xf>
    <xf numFmtId="0" fontId="9" fillId="4" borderId="15" xfId="2" applyFont="1" applyFill="1" applyBorder="1" applyAlignment="1" applyProtection="1">
      <alignment horizontal="center" vertical="center" wrapText="1"/>
    </xf>
    <xf numFmtId="0" fontId="9" fillId="4" borderId="9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/>
    </xf>
    <xf numFmtId="0" fontId="7" fillId="3" borderId="15" xfId="2" applyFont="1" applyFill="1" applyBorder="1" applyAlignment="1" applyProtection="1">
      <alignment horizontal="center"/>
    </xf>
    <xf numFmtId="0" fontId="7" fillId="3" borderId="9" xfId="2" applyFont="1" applyFill="1" applyBorder="1" applyAlignment="1" applyProtection="1">
      <alignment horizontal="center"/>
    </xf>
    <xf numFmtId="0" fontId="5" fillId="0" borderId="11" xfId="2" applyFont="1" applyBorder="1" applyAlignment="1" applyProtection="1">
      <alignment horizontal="center"/>
    </xf>
    <xf numFmtId="0" fontId="5" fillId="0" borderId="15" xfId="2" applyFont="1" applyBorder="1" applyAlignment="1" applyProtection="1">
      <alignment horizontal="center"/>
    </xf>
    <xf numFmtId="0" fontId="5" fillId="0" borderId="9" xfId="2" applyFont="1" applyBorder="1" applyAlignment="1" applyProtection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202122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zakoy75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opLeftCell="A8" zoomScaleNormal="100" workbookViewId="0">
      <selection activeCell="B17" sqref="B17"/>
    </sheetView>
  </sheetViews>
  <sheetFormatPr defaultColWidth="8.6640625" defaultRowHeight="18" x14ac:dyDescent="0.35"/>
  <cols>
    <col min="1" max="1" width="46.5546875" style="1" customWidth="1"/>
    <col min="2" max="2" width="90.5546875" style="2" customWidth="1"/>
  </cols>
  <sheetData>
    <row r="2" spans="1:2" x14ac:dyDescent="0.35">
      <c r="B2" s="1"/>
    </row>
    <row r="3" spans="1:2" x14ac:dyDescent="0.35">
      <c r="A3" s="3" t="s">
        <v>0</v>
      </c>
      <c r="B3" s="4" t="s">
        <v>1</v>
      </c>
    </row>
    <row r="4" spans="1:2" x14ac:dyDescent="0.35">
      <c r="A4" s="3" t="s">
        <v>2</v>
      </c>
      <c r="B4" s="4" t="s">
        <v>3</v>
      </c>
    </row>
    <row r="5" spans="1:2" x14ac:dyDescent="0.35">
      <c r="A5" s="3" t="s">
        <v>4</v>
      </c>
      <c r="B5" s="4"/>
    </row>
    <row r="6" spans="1:2" ht="36" x14ac:dyDescent="0.35">
      <c r="A6" s="3" t="s">
        <v>5</v>
      </c>
      <c r="B6" s="4" t="s">
        <v>313</v>
      </c>
    </row>
    <row r="7" spans="1:2" x14ac:dyDescent="0.35">
      <c r="A7" s="3" t="s">
        <v>6</v>
      </c>
      <c r="B7" s="4" t="s">
        <v>314</v>
      </c>
    </row>
    <row r="8" spans="1:2" x14ac:dyDescent="0.35">
      <c r="A8" s="3" t="s">
        <v>7</v>
      </c>
      <c r="B8" s="4" t="s">
        <v>315</v>
      </c>
    </row>
    <row r="9" spans="1:2" x14ac:dyDescent="0.35">
      <c r="A9" s="3" t="s">
        <v>8</v>
      </c>
      <c r="B9" s="4" t="s">
        <v>316</v>
      </c>
    </row>
    <row r="10" spans="1:2" x14ac:dyDescent="0.35">
      <c r="A10" s="3" t="s">
        <v>9</v>
      </c>
      <c r="B10" s="92" t="s">
        <v>317</v>
      </c>
    </row>
    <row r="11" spans="1:2" x14ac:dyDescent="0.35">
      <c r="A11" s="3" t="s">
        <v>10</v>
      </c>
      <c r="B11" s="4">
        <v>79531809345</v>
      </c>
    </row>
    <row r="12" spans="1:2" x14ac:dyDescent="0.35">
      <c r="A12" s="3" t="s">
        <v>11</v>
      </c>
      <c r="B12" s="4" t="s">
        <v>318</v>
      </c>
    </row>
    <row r="13" spans="1:2" ht="18" customHeight="1" x14ac:dyDescent="0.35">
      <c r="A13" s="3" t="s">
        <v>12</v>
      </c>
      <c r="B13" s="5" t="s">
        <v>319</v>
      </c>
    </row>
    <row r="14" spans="1:2" x14ac:dyDescent="0.35">
      <c r="A14" s="3" t="s">
        <v>13</v>
      </c>
      <c r="B14" s="4">
        <v>79105599366</v>
      </c>
    </row>
    <row r="15" spans="1:2" x14ac:dyDescent="0.35">
      <c r="A15" s="3" t="s">
        <v>14</v>
      </c>
      <c r="B15" s="4" t="s">
        <v>320</v>
      </c>
    </row>
    <row r="16" spans="1:2" x14ac:dyDescent="0.35">
      <c r="A16" s="3" t="s">
        <v>15</v>
      </c>
      <c r="B16" s="4" t="s">
        <v>339</v>
      </c>
    </row>
    <row r="17" spans="1:2" x14ac:dyDescent="0.35">
      <c r="A17" s="3" t="s">
        <v>16</v>
      </c>
      <c r="B17" s="4">
        <v>6</v>
      </c>
    </row>
  </sheetData>
  <hyperlinks>
    <hyperlink ref="B10" r:id="rId1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opLeftCell="A94" zoomScale="70" zoomScaleNormal="70" workbookViewId="0">
      <selection activeCell="B67" sqref="B66:B67"/>
    </sheetView>
  </sheetViews>
  <sheetFormatPr defaultColWidth="14.44140625" defaultRowHeight="14.4" x14ac:dyDescent="0.3"/>
  <cols>
    <col min="1" max="1" width="5.109375" style="6" customWidth="1"/>
    <col min="2" max="2" width="52" style="6" customWidth="1"/>
    <col min="3" max="3" width="30.88671875" style="6" customWidth="1"/>
    <col min="4" max="4" width="22" style="6" customWidth="1"/>
    <col min="5" max="5" width="15.44140625" style="6" customWidth="1"/>
    <col min="6" max="6" width="19.6640625" style="6" customWidth="1"/>
    <col min="7" max="7" width="14.44140625" style="6"/>
    <col min="8" max="8" width="25" style="6" customWidth="1"/>
    <col min="9" max="11" width="8.6640625" style="7" customWidth="1"/>
    <col min="12" max="16384" width="14.44140625" style="7"/>
  </cols>
  <sheetData>
    <row r="1" spans="1:10" x14ac:dyDescent="0.3">
      <c r="A1" s="93" t="s">
        <v>17</v>
      </c>
      <c r="B1" s="93"/>
      <c r="C1" s="93"/>
      <c r="D1" s="93"/>
      <c r="E1" s="93"/>
      <c r="F1" s="93"/>
      <c r="G1" s="93"/>
      <c r="H1" s="93"/>
      <c r="I1" s="8"/>
      <c r="J1" s="8"/>
    </row>
    <row r="2" spans="1:10" ht="21" x14ac:dyDescent="0.4">
      <c r="A2" s="94" t="s">
        <v>18</v>
      </c>
      <c r="B2" s="94"/>
      <c r="C2" s="94"/>
      <c r="D2" s="94"/>
      <c r="E2" s="94"/>
      <c r="F2" s="94"/>
      <c r="G2" s="94"/>
      <c r="H2" s="94"/>
      <c r="I2" s="8"/>
      <c r="J2" s="8"/>
    </row>
    <row r="3" spans="1:10" ht="21" customHeight="1" x14ac:dyDescent="0.3">
      <c r="A3" s="95" t="str">
        <f>'Информация о Чемпионате'!B4</f>
        <v>Региональный</v>
      </c>
      <c r="B3" s="95"/>
      <c r="C3" s="95"/>
      <c r="D3" s="95"/>
      <c r="E3" s="95"/>
      <c r="F3" s="95"/>
      <c r="G3" s="95"/>
      <c r="H3" s="95"/>
      <c r="I3" s="9"/>
      <c r="J3" s="9"/>
    </row>
    <row r="4" spans="1:10" ht="21" x14ac:dyDescent="0.4">
      <c r="A4" s="94" t="s">
        <v>19</v>
      </c>
      <c r="B4" s="94"/>
      <c r="C4" s="94"/>
      <c r="D4" s="94"/>
      <c r="E4" s="94"/>
      <c r="F4" s="94"/>
      <c r="G4" s="94"/>
      <c r="H4" s="94"/>
      <c r="I4" s="8"/>
      <c r="J4" s="8"/>
    </row>
    <row r="5" spans="1:10" ht="22.5" customHeight="1" x14ac:dyDescent="0.3">
      <c r="A5" s="96" t="str">
        <f>'Информация о Чемпионате'!B3</f>
        <v>Правоохранительная деятельность (Полицейский)</v>
      </c>
      <c r="B5" s="96"/>
      <c r="C5" s="96"/>
      <c r="D5" s="96"/>
      <c r="E5" s="96"/>
      <c r="F5" s="96"/>
      <c r="G5" s="96"/>
      <c r="H5" s="96"/>
      <c r="I5" s="8"/>
      <c r="J5" s="8"/>
    </row>
    <row r="6" spans="1:10" ht="14.25" customHeight="1" x14ac:dyDescent="0.3">
      <c r="A6" s="97" t="s">
        <v>20</v>
      </c>
      <c r="B6" s="97"/>
      <c r="C6" s="97"/>
      <c r="D6" s="97"/>
      <c r="E6" s="97"/>
      <c r="F6" s="97"/>
      <c r="G6" s="97"/>
      <c r="H6" s="97"/>
      <c r="I6" s="8"/>
      <c r="J6" s="8"/>
    </row>
    <row r="7" spans="1:10" ht="15.75" customHeight="1" x14ac:dyDescent="0.3">
      <c r="A7" s="97" t="s">
        <v>21</v>
      </c>
      <c r="B7" s="97"/>
      <c r="C7" s="98" t="s">
        <v>366</v>
      </c>
      <c r="D7" s="98"/>
      <c r="E7" s="98"/>
      <c r="F7" s="98"/>
      <c r="G7" s="98"/>
      <c r="H7" s="98"/>
    </row>
    <row r="8" spans="1:10" ht="15.75" customHeight="1" x14ac:dyDescent="0.3">
      <c r="A8" s="97" t="s">
        <v>22</v>
      </c>
      <c r="B8" s="97"/>
      <c r="C8" s="97"/>
      <c r="D8" s="98" t="str">
        <f>'Информация о Чемпионате'!B6</f>
        <v>Тульский государственный технологический колледж (ТГТК)</v>
      </c>
      <c r="E8" s="98"/>
      <c r="F8" s="98"/>
      <c r="G8" s="98"/>
      <c r="H8" s="98"/>
    </row>
    <row r="9" spans="1:10" ht="15.75" customHeight="1" x14ac:dyDescent="0.3">
      <c r="A9" s="97" t="s">
        <v>23</v>
      </c>
      <c r="B9" s="97"/>
      <c r="C9" s="97" t="str">
        <f>'Информация о Чемпионате'!B7</f>
        <v>г.Тула, ул.7-ой Полюсный проезд, д.16</v>
      </c>
      <c r="D9" s="97"/>
      <c r="E9" s="97"/>
      <c r="F9" s="97"/>
      <c r="G9" s="97"/>
      <c r="H9" s="97"/>
    </row>
    <row r="10" spans="1:10" ht="15.75" customHeight="1" x14ac:dyDescent="0.3">
      <c r="A10" s="97" t="s">
        <v>24</v>
      </c>
      <c r="B10" s="97"/>
      <c r="C10" s="97" t="str">
        <f>'Информация о Чемпионате'!B9</f>
        <v>Казаков Михаил Юрьевич</v>
      </c>
      <c r="D10" s="97"/>
      <c r="E10" s="97" t="str">
        <f>'Информация о Чемпионате'!B10</f>
        <v>kazakoy750@gmail.com</v>
      </c>
      <c r="F10" s="97"/>
      <c r="G10" s="97">
        <f>'Информация о Чемпионате'!B11</f>
        <v>79531809345</v>
      </c>
      <c r="H10" s="97"/>
    </row>
    <row r="11" spans="1:10" ht="15.75" customHeight="1" x14ac:dyDescent="0.3">
      <c r="A11" s="97" t="s">
        <v>25</v>
      </c>
      <c r="B11" s="97"/>
      <c r="C11" s="97" t="str">
        <f>'Информация о Чемпионате'!B12</f>
        <v>Гросс Екатерина Николаевна</v>
      </c>
      <c r="D11" s="97"/>
      <c r="E11" s="97" t="str">
        <f>'Информация о Чемпионате'!B13</f>
        <v>gross tula@mail.com</v>
      </c>
      <c r="F11" s="97"/>
      <c r="G11" s="97">
        <f>'Информация о Чемпионате'!B14</f>
        <v>79105599366</v>
      </c>
      <c r="H11" s="97"/>
    </row>
    <row r="12" spans="1:10" ht="15.75" customHeight="1" x14ac:dyDescent="0.3">
      <c r="A12" s="97" t="s">
        <v>26</v>
      </c>
      <c r="B12" s="97"/>
      <c r="C12" s="97">
        <f>'Информация о Чемпионате'!B17</f>
        <v>6</v>
      </c>
      <c r="D12" s="97"/>
      <c r="E12" s="97"/>
      <c r="F12" s="97"/>
      <c r="G12" s="97"/>
      <c r="H12" s="97"/>
    </row>
    <row r="13" spans="1:10" ht="15.75" customHeight="1" x14ac:dyDescent="0.3">
      <c r="A13" s="97" t="s">
        <v>27</v>
      </c>
      <c r="B13" s="97"/>
      <c r="C13" s="97" t="str">
        <f>'Информация о Чемпионате'!B15</f>
        <v>25конкурсантов 5 команд</v>
      </c>
      <c r="D13" s="97"/>
      <c r="E13" s="97"/>
      <c r="F13" s="97"/>
      <c r="G13" s="97"/>
      <c r="H13" s="97"/>
    </row>
    <row r="14" spans="1:10" ht="15.75" customHeight="1" x14ac:dyDescent="0.3">
      <c r="A14" s="97" t="s">
        <v>28</v>
      </c>
      <c r="B14" s="97"/>
      <c r="C14" s="97" t="str">
        <f>'Информация о Чемпионате'!B16</f>
        <v>4 рабочие зоны</v>
      </c>
      <c r="D14" s="97"/>
      <c r="E14" s="97"/>
      <c r="F14" s="97"/>
      <c r="G14" s="97"/>
      <c r="H14" s="97"/>
    </row>
    <row r="15" spans="1:10" ht="15.75" customHeight="1" x14ac:dyDescent="0.3">
      <c r="A15" s="97" t="s">
        <v>29</v>
      </c>
      <c r="B15" s="97"/>
      <c r="C15" s="97" t="str">
        <f>'Информация о Чемпионате'!B8</f>
        <v>26.02.2024 г. по 01.03.2024 г.</v>
      </c>
      <c r="D15" s="97"/>
      <c r="E15" s="97"/>
      <c r="F15" s="97"/>
      <c r="G15" s="97"/>
      <c r="H15" s="97"/>
    </row>
    <row r="16" spans="1:10" ht="21" x14ac:dyDescent="0.3">
      <c r="A16" s="99" t="s">
        <v>30</v>
      </c>
      <c r="B16" s="99"/>
      <c r="C16" s="99"/>
      <c r="D16" s="99"/>
      <c r="E16" s="99"/>
      <c r="F16" s="99"/>
      <c r="G16" s="99"/>
      <c r="H16" s="99"/>
    </row>
    <row r="17" spans="1:8" ht="14.25" customHeight="1" x14ac:dyDescent="0.3">
      <c r="A17" s="100" t="s">
        <v>31</v>
      </c>
      <c r="B17" s="100"/>
      <c r="C17" s="100"/>
      <c r="D17" s="100"/>
      <c r="E17" s="100"/>
      <c r="F17" s="100"/>
      <c r="G17" s="100"/>
      <c r="H17" s="100"/>
    </row>
    <row r="18" spans="1:8" ht="14.25" customHeight="1" x14ac:dyDescent="0.3">
      <c r="A18" s="101" t="s">
        <v>321</v>
      </c>
      <c r="B18" s="101"/>
      <c r="C18" s="101"/>
      <c r="D18" s="101"/>
      <c r="E18" s="101"/>
      <c r="F18" s="101"/>
      <c r="G18" s="101"/>
      <c r="H18" s="101"/>
    </row>
    <row r="19" spans="1:8" ht="14.25" customHeight="1" x14ac:dyDescent="0.3">
      <c r="A19" s="101" t="s">
        <v>32</v>
      </c>
      <c r="B19" s="101"/>
      <c r="C19" s="101"/>
      <c r="D19" s="101"/>
      <c r="E19" s="101"/>
      <c r="F19" s="101"/>
      <c r="G19" s="101"/>
      <c r="H19" s="101"/>
    </row>
    <row r="20" spans="1:8" ht="14.25" customHeight="1" x14ac:dyDescent="0.3">
      <c r="A20" s="102" t="s">
        <v>33</v>
      </c>
      <c r="B20" s="102"/>
      <c r="C20" s="102"/>
      <c r="D20" s="102"/>
      <c r="E20" s="102"/>
      <c r="F20" s="102"/>
      <c r="G20" s="102"/>
      <c r="H20" s="102"/>
    </row>
    <row r="21" spans="1:8" ht="14.25" customHeight="1" x14ac:dyDescent="0.3">
      <c r="A21" s="102" t="s">
        <v>34</v>
      </c>
      <c r="B21" s="102"/>
      <c r="C21" s="102"/>
      <c r="D21" s="102"/>
      <c r="E21" s="102"/>
      <c r="F21" s="102"/>
      <c r="G21" s="102"/>
      <c r="H21" s="102"/>
    </row>
    <row r="22" spans="1:8" ht="15" customHeight="1" x14ac:dyDescent="0.3">
      <c r="A22" s="101" t="s">
        <v>35</v>
      </c>
      <c r="B22" s="101"/>
      <c r="C22" s="101"/>
      <c r="D22" s="101"/>
      <c r="E22" s="101"/>
      <c r="F22" s="101"/>
      <c r="G22" s="101"/>
      <c r="H22" s="101"/>
    </row>
    <row r="23" spans="1:8" ht="14.25" customHeight="1" x14ac:dyDescent="0.3">
      <c r="A23" s="101" t="s">
        <v>322</v>
      </c>
      <c r="B23" s="101"/>
      <c r="C23" s="101"/>
      <c r="D23" s="101"/>
      <c r="E23" s="101"/>
      <c r="F23" s="101"/>
      <c r="G23" s="101"/>
      <c r="H23" s="101"/>
    </row>
    <row r="24" spans="1:8" ht="14.25" customHeight="1" x14ac:dyDescent="0.3">
      <c r="A24" s="101" t="s">
        <v>36</v>
      </c>
      <c r="B24" s="101"/>
      <c r="C24" s="101"/>
      <c r="D24" s="101"/>
      <c r="E24" s="101"/>
      <c r="F24" s="101"/>
      <c r="G24" s="101"/>
      <c r="H24" s="101"/>
    </row>
    <row r="25" spans="1:8" ht="15" customHeight="1" x14ac:dyDescent="0.3">
      <c r="A25" s="103" t="s">
        <v>37</v>
      </c>
      <c r="B25" s="103"/>
      <c r="C25" s="103"/>
      <c r="D25" s="103"/>
      <c r="E25" s="103"/>
      <c r="F25" s="103"/>
      <c r="G25" s="103"/>
      <c r="H25" s="103"/>
    </row>
    <row r="26" spans="1:8" ht="31.2" x14ac:dyDescent="0.3">
      <c r="A26" s="10" t="s">
        <v>38</v>
      </c>
      <c r="B26" s="11" t="s">
        <v>39</v>
      </c>
      <c r="C26" s="11" t="s">
        <v>40</v>
      </c>
      <c r="D26" s="12" t="s">
        <v>41</v>
      </c>
      <c r="E26" s="12" t="s">
        <v>42</v>
      </c>
      <c r="F26" s="12" t="s">
        <v>43</v>
      </c>
      <c r="G26" s="12" t="s">
        <v>44</v>
      </c>
      <c r="H26" s="12" t="s">
        <v>45</v>
      </c>
    </row>
    <row r="27" spans="1:8" ht="62.25" customHeight="1" x14ac:dyDescent="0.3">
      <c r="A27" s="104" t="s">
        <v>46</v>
      </c>
      <c r="B27" s="104"/>
      <c r="C27" s="104"/>
      <c r="D27" s="104"/>
      <c r="E27" s="104"/>
      <c r="F27" s="104"/>
      <c r="G27" s="104"/>
      <c r="H27" s="104"/>
    </row>
    <row r="28" spans="1:8" ht="46.8" x14ac:dyDescent="0.3">
      <c r="A28" s="13">
        <v>1</v>
      </c>
      <c r="B28" s="14" t="s">
        <v>47</v>
      </c>
      <c r="C28" s="15" t="s">
        <v>48</v>
      </c>
      <c r="D28" s="13" t="s">
        <v>49</v>
      </c>
      <c r="E28" s="16">
        <v>5</v>
      </c>
      <c r="F28" s="16" t="s">
        <v>50</v>
      </c>
      <c r="G28" s="16">
        <v>5</v>
      </c>
      <c r="H28" s="17"/>
    </row>
    <row r="29" spans="1:8" ht="31.2" x14ac:dyDescent="0.3">
      <c r="A29" s="13">
        <v>2</v>
      </c>
      <c r="B29" s="14" t="s">
        <v>51</v>
      </c>
      <c r="C29" s="18" t="s">
        <v>52</v>
      </c>
      <c r="D29" s="13" t="s">
        <v>53</v>
      </c>
      <c r="E29" s="16">
        <v>1</v>
      </c>
      <c r="F29" s="16" t="s">
        <v>50</v>
      </c>
      <c r="G29" s="16">
        <v>1</v>
      </c>
      <c r="H29" s="17"/>
    </row>
    <row r="30" spans="1:8" ht="171.6" x14ac:dyDescent="0.3">
      <c r="A30" s="13">
        <v>3</v>
      </c>
      <c r="B30" s="19" t="s">
        <v>54</v>
      </c>
      <c r="C30" s="20" t="s">
        <v>55</v>
      </c>
      <c r="D30" s="13" t="s">
        <v>49</v>
      </c>
      <c r="E30" s="16">
        <v>2</v>
      </c>
      <c r="F30" s="16" t="s">
        <v>50</v>
      </c>
      <c r="G30" s="16">
        <v>2</v>
      </c>
      <c r="H30" s="17"/>
    </row>
    <row r="31" spans="1:8" ht="46.8" x14ac:dyDescent="0.3">
      <c r="A31" s="21">
        <v>4</v>
      </c>
      <c r="B31" s="19" t="s">
        <v>56</v>
      </c>
      <c r="C31" s="22" t="s">
        <v>367</v>
      </c>
      <c r="D31" s="13" t="s">
        <v>53</v>
      </c>
      <c r="E31" s="16">
        <v>1</v>
      </c>
      <c r="F31" s="16" t="s">
        <v>50</v>
      </c>
      <c r="G31" s="16">
        <v>1</v>
      </c>
      <c r="H31" s="17"/>
    </row>
    <row r="32" spans="1:8" ht="78" x14ac:dyDescent="0.3">
      <c r="A32" s="23">
        <v>5</v>
      </c>
      <c r="B32" s="22" t="s">
        <v>57</v>
      </c>
      <c r="C32" s="20" t="s">
        <v>58</v>
      </c>
      <c r="D32" s="13" t="s">
        <v>53</v>
      </c>
      <c r="E32" s="13">
        <v>2</v>
      </c>
      <c r="F32" s="13" t="s">
        <v>50</v>
      </c>
      <c r="G32" s="13">
        <v>2</v>
      </c>
      <c r="H32" s="17"/>
    </row>
    <row r="33" spans="1:8" ht="44.25" customHeight="1" x14ac:dyDescent="0.3">
      <c r="A33" s="104" t="s">
        <v>59</v>
      </c>
      <c r="B33" s="104"/>
      <c r="C33" s="104"/>
      <c r="D33" s="104"/>
      <c r="E33" s="104"/>
      <c r="F33" s="104"/>
      <c r="G33" s="104"/>
      <c r="H33" s="104"/>
    </row>
    <row r="34" spans="1:8" ht="78" x14ac:dyDescent="0.3">
      <c r="A34" s="13">
        <v>1</v>
      </c>
      <c r="B34" s="14" t="s">
        <v>60</v>
      </c>
      <c r="C34" s="18" t="s">
        <v>61</v>
      </c>
      <c r="D34" s="13" t="s">
        <v>53</v>
      </c>
      <c r="E34" s="16">
        <v>1</v>
      </c>
      <c r="F34" s="16" t="s">
        <v>50</v>
      </c>
      <c r="G34" s="16">
        <v>1</v>
      </c>
      <c r="H34" s="17"/>
    </row>
    <row r="35" spans="1:8" ht="31.2" x14ac:dyDescent="0.3">
      <c r="A35" s="13">
        <v>2</v>
      </c>
      <c r="B35" s="14" t="s">
        <v>62</v>
      </c>
      <c r="C35" s="18" t="s">
        <v>63</v>
      </c>
      <c r="D35" s="13" t="s">
        <v>53</v>
      </c>
      <c r="E35" s="16">
        <v>1</v>
      </c>
      <c r="F35" s="16" t="s">
        <v>50</v>
      </c>
      <c r="G35" s="16">
        <v>1</v>
      </c>
      <c r="H35" s="17"/>
    </row>
    <row r="36" spans="1:8" ht="78" x14ac:dyDescent="0.3">
      <c r="A36" s="13">
        <v>3</v>
      </c>
      <c r="B36" s="22" t="s">
        <v>57</v>
      </c>
      <c r="C36" s="20" t="s">
        <v>58</v>
      </c>
      <c r="D36" s="13" t="s">
        <v>53</v>
      </c>
      <c r="E36" s="13">
        <v>2</v>
      </c>
      <c r="F36" s="13" t="s">
        <v>50</v>
      </c>
      <c r="G36" s="13">
        <v>2</v>
      </c>
      <c r="H36" s="17"/>
    </row>
    <row r="37" spans="1:8" ht="171.6" x14ac:dyDescent="0.3">
      <c r="A37" s="25">
        <v>4</v>
      </c>
      <c r="B37" s="19" t="s">
        <v>54</v>
      </c>
      <c r="C37" s="20" t="s">
        <v>55</v>
      </c>
      <c r="D37" s="13" t="s">
        <v>49</v>
      </c>
      <c r="E37" s="16">
        <v>2</v>
      </c>
      <c r="F37" s="16" t="s">
        <v>50</v>
      </c>
      <c r="G37" s="16">
        <v>2</v>
      </c>
      <c r="H37" s="17"/>
    </row>
    <row r="38" spans="1:8" ht="46.8" x14ac:dyDescent="0.3">
      <c r="A38" s="25">
        <v>5</v>
      </c>
      <c r="B38" s="14" t="s">
        <v>47</v>
      </c>
      <c r="C38" s="15" t="s">
        <v>48</v>
      </c>
      <c r="D38" s="13" t="s">
        <v>49</v>
      </c>
      <c r="E38" s="16">
        <v>2</v>
      </c>
      <c r="F38" s="16" t="s">
        <v>50</v>
      </c>
      <c r="G38" s="16">
        <v>2</v>
      </c>
      <c r="H38" s="17"/>
    </row>
    <row r="39" spans="1:8" ht="62.4" x14ac:dyDescent="0.3">
      <c r="A39" s="13">
        <v>6</v>
      </c>
      <c r="B39" s="19" t="s">
        <v>64</v>
      </c>
      <c r="C39" s="24" t="s">
        <v>65</v>
      </c>
      <c r="D39" s="13" t="s">
        <v>53</v>
      </c>
      <c r="E39" s="16">
        <v>2</v>
      </c>
      <c r="F39" s="16" t="s">
        <v>50</v>
      </c>
      <c r="G39" s="16">
        <v>2</v>
      </c>
      <c r="H39" s="17"/>
    </row>
    <row r="40" spans="1:8" ht="48" customHeight="1" x14ac:dyDescent="0.3">
      <c r="A40" s="104" t="s">
        <v>340</v>
      </c>
      <c r="B40" s="104"/>
      <c r="C40" s="104"/>
      <c r="D40" s="104"/>
      <c r="E40" s="104"/>
      <c r="F40" s="104"/>
      <c r="G40" s="104"/>
      <c r="H40" s="104"/>
    </row>
    <row r="41" spans="1:8" ht="46.8" x14ac:dyDescent="0.3">
      <c r="A41" s="25">
        <v>1</v>
      </c>
      <c r="B41" s="14" t="s">
        <v>47</v>
      </c>
      <c r="C41" s="15" t="s">
        <v>48</v>
      </c>
      <c r="D41" s="13" t="s">
        <v>49</v>
      </c>
      <c r="E41" s="16">
        <v>2</v>
      </c>
      <c r="F41" s="16" t="s">
        <v>50</v>
      </c>
      <c r="G41" s="16">
        <v>2</v>
      </c>
      <c r="H41" s="17"/>
    </row>
    <row r="42" spans="1:8" ht="171.6" x14ac:dyDescent="0.3">
      <c r="A42" s="25">
        <v>2</v>
      </c>
      <c r="B42" s="19" t="s">
        <v>54</v>
      </c>
      <c r="C42" s="20" t="s">
        <v>55</v>
      </c>
      <c r="D42" s="13" t="s">
        <v>49</v>
      </c>
      <c r="E42" s="16">
        <v>5</v>
      </c>
      <c r="F42" s="16" t="s">
        <v>50</v>
      </c>
      <c r="G42" s="16">
        <v>5</v>
      </c>
      <c r="H42" s="17"/>
    </row>
    <row r="43" spans="1:8" ht="78" x14ac:dyDescent="0.3">
      <c r="A43" s="25">
        <v>3</v>
      </c>
      <c r="B43" s="22" t="s">
        <v>57</v>
      </c>
      <c r="C43" s="20" t="s">
        <v>58</v>
      </c>
      <c r="D43" s="13" t="s">
        <v>53</v>
      </c>
      <c r="E43" s="13">
        <v>2</v>
      </c>
      <c r="F43" s="13" t="s">
        <v>50</v>
      </c>
      <c r="G43" s="13">
        <v>2</v>
      </c>
      <c r="H43" s="17"/>
    </row>
    <row r="44" spans="1:8" ht="48" customHeight="1" x14ac:dyDescent="0.3">
      <c r="A44" s="104" t="s">
        <v>66</v>
      </c>
      <c r="B44" s="104"/>
      <c r="C44" s="104"/>
      <c r="D44" s="104"/>
      <c r="E44" s="104"/>
      <c r="F44" s="104"/>
      <c r="G44" s="104"/>
      <c r="H44" s="104"/>
    </row>
    <row r="45" spans="1:8" ht="46.8" x14ac:dyDescent="0.3">
      <c r="A45" s="25">
        <v>1</v>
      </c>
      <c r="B45" s="14" t="s">
        <v>47</v>
      </c>
      <c r="C45" s="15" t="s">
        <v>48</v>
      </c>
      <c r="D45" s="13" t="s">
        <v>49</v>
      </c>
      <c r="E45" s="16">
        <v>2</v>
      </c>
      <c r="F45" s="13" t="s">
        <v>50</v>
      </c>
      <c r="G45" s="16">
        <v>2</v>
      </c>
      <c r="H45" s="26"/>
    </row>
    <row r="46" spans="1:8" ht="171.6" x14ac:dyDescent="0.3">
      <c r="A46" s="25">
        <v>2</v>
      </c>
      <c r="B46" s="19" t="s">
        <v>54</v>
      </c>
      <c r="C46" s="20" t="s">
        <v>55</v>
      </c>
      <c r="D46" s="13" t="s">
        <v>49</v>
      </c>
      <c r="E46" s="16">
        <v>2</v>
      </c>
      <c r="F46" s="13" t="s">
        <v>50</v>
      </c>
      <c r="G46" s="16">
        <v>2</v>
      </c>
      <c r="H46" s="26"/>
    </row>
    <row r="47" spans="1:8" ht="15.6" x14ac:dyDescent="0.3">
      <c r="A47" s="25">
        <v>3</v>
      </c>
      <c r="B47" s="19" t="s">
        <v>68</v>
      </c>
      <c r="C47" s="20" t="s">
        <v>69</v>
      </c>
      <c r="D47" s="13" t="s">
        <v>49</v>
      </c>
      <c r="E47" s="16">
        <v>1</v>
      </c>
      <c r="F47" s="13" t="s">
        <v>50</v>
      </c>
      <c r="G47" s="16">
        <v>1</v>
      </c>
      <c r="H47" s="26"/>
    </row>
    <row r="48" spans="1:8" ht="15.6" x14ac:dyDescent="0.3">
      <c r="A48" s="25">
        <v>4</v>
      </c>
      <c r="B48" s="19" t="s">
        <v>70</v>
      </c>
      <c r="C48" s="20" t="s">
        <v>71</v>
      </c>
      <c r="D48" s="13" t="s">
        <v>49</v>
      </c>
      <c r="E48" s="16">
        <v>1</v>
      </c>
      <c r="F48" s="13" t="s">
        <v>50</v>
      </c>
      <c r="G48" s="16">
        <v>1</v>
      </c>
      <c r="H48" s="26"/>
    </row>
    <row r="49" spans="1:8" ht="78" x14ac:dyDescent="0.3">
      <c r="A49" s="25">
        <v>5</v>
      </c>
      <c r="B49" s="22" t="s">
        <v>57</v>
      </c>
      <c r="C49" s="20" t="s">
        <v>58</v>
      </c>
      <c r="D49" s="13" t="s">
        <v>53</v>
      </c>
      <c r="E49" s="16">
        <v>4</v>
      </c>
      <c r="F49" s="13" t="s">
        <v>50</v>
      </c>
      <c r="G49" s="16">
        <v>4</v>
      </c>
      <c r="H49" s="26"/>
    </row>
    <row r="50" spans="1:8" ht="23.25" customHeight="1" x14ac:dyDescent="0.3">
      <c r="A50" s="25">
        <v>9</v>
      </c>
      <c r="B50" s="22" t="s">
        <v>72</v>
      </c>
      <c r="C50" s="20" t="s">
        <v>73</v>
      </c>
      <c r="D50" s="13" t="s">
        <v>53</v>
      </c>
      <c r="E50" s="16">
        <v>1</v>
      </c>
      <c r="F50" s="13" t="s">
        <v>50</v>
      </c>
      <c r="G50" s="16">
        <v>1</v>
      </c>
      <c r="H50" s="26"/>
    </row>
    <row r="51" spans="1:8" ht="15" customHeight="1" x14ac:dyDescent="0.3">
      <c r="A51" s="25">
        <v>6</v>
      </c>
      <c r="B51" s="27" t="s">
        <v>74</v>
      </c>
      <c r="C51" s="28" t="s">
        <v>75</v>
      </c>
      <c r="D51" s="13" t="s">
        <v>53</v>
      </c>
      <c r="E51" s="16">
        <v>1</v>
      </c>
      <c r="F51" s="13" t="s">
        <v>50</v>
      </c>
      <c r="G51" s="16">
        <v>1</v>
      </c>
      <c r="H51" s="26"/>
    </row>
    <row r="52" spans="1:8" ht="15" customHeight="1" x14ac:dyDescent="0.3">
      <c r="A52" s="134">
        <v>7</v>
      </c>
      <c r="B52" s="135" t="s">
        <v>353</v>
      </c>
      <c r="C52" s="136" t="s">
        <v>354</v>
      </c>
      <c r="D52" s="138" t="s">
        <v>53</v>
      </c>
      <c r="E52" s="124">
        <v>1</v>
      </c>
      <c r="F52" s="138" t="s">
        <v>50</v>
      </c>
      <c r="G52" s="124">
        <v>1</v>
      </c>
      <c r="H52" s="133"/>
    </row>
    <row r="53" spans="1:8" ht="15" customHeight="1" x14ac:dyDescent="0.3">
      <c r="A53" s="134">
        <v>8</v>
      </c>
      <c r="B53" s="135" t="s">
        <v>351</v>
      </c>
      <c r="C53" s="136" t="s">
        <v>352</v>
      </c>
      <c r="D53" s="124" t="s">
        <v>49</v>
      </c>
      <c r="E53" s="127">
        <v>1</v>
      </c>
      <c r="F53" s="124" t="s">
        <v>50</v>
      </c>
      <c r="G53" s="127">
        <v>1</v>
      </c>
      <c r="H53" s="133"/>
    </row>
    <row r="54" spans="1:8" ht="15" customHeight="1" x14ac:dyDescent="0.3">
      <c r="A54" s="134">
        <v>9</v>
      </c>
      <c r="B54" s="135" t="s">
        <v>357</v>
      </c>
      <c r="C54" s="136" t="s">
        <v>358</v>
      </c>
      <c r="D54" s="124" t="s">
        <v>53</v>
      </c>
      <c r="E54" s="124">
        <v>1</v>
      </c>
      <c r="F54" s="124" t="s">
        <v>50</v>
      </c>
      <c r="G54" s="124">
        <v>1</v>
      </c>
      <c r="H54" s="133"/>
    </row>
    <row r="55" spans="1:8" ht="54" customHeight="1" x14ac:dyDescent="0.3">
      <c r="A55" s="105" t="s">
        <v>323</v>
      </c>
      <c r="B55" s="105"/>
      <c r="C55" s="105"/>
      <c r="D55" s="105"/>
      <c r="E55" s="105"/>
      <c r="F55" s="105"/>
      <c r="G55" s="105"/>
      <c r="H55" s="105"/>
    </row>
    <row r="56" spans="1:8" ht="78" x14ac:dyDescent="0.3">
      <c r="A56" s="29">
        <v>1</v>
      </c>
      <c r="B56" s="22" t="s">
        <v>57</v>
      </c>
      <c r="C56" s="20" t="s">
        <v>58</v>
      </c>
      <c r="D56" s="13" t="s">
        <v>53</v>
      </c>
      <c r="E56" s="13">
        <v>1</v>
      </c>
      <c r="F56" s="13" t="s">
        <v>50</v>
      </c>
      <c r="G56" s="13">
        <v>1</v>
      </c>
      <c r="H56" s="30"/>
    </row>
    <row r="57" spans="1:8" ht="15.6" x14ac:dyDescent="0.3">
      <c r="A57" s="31">
        <v>2</v>
      </c>
      <c r="B57" s="32" t="s">
        <v>77</v>
      </c>
      <c r="C57" s="27" t="s">
        <v>78</v>
      </c>
      <c r="D57" s="33" t="s">
        <v>49</v>
      </c>
      <c r="E57" s="33">
        <v>1</v>
      </c>
      <c r="F57" s="33" t="s">
        <v>50</v>
      </c>
      <c r="G57" s="33">
        <v>1</v>
      </c>
      <c r="H57" s="34"/>
    </row>
    <row r="58" spans="1:8" ht="15.6" x14ac:dyDescent="0.3">
      <c r="A58" s="29">
        <v>3</v>
      </c>
      <c r="B58" s="20" t="s">
        <v>79</v>
      </c>
      <c r="C58" s="20" t="s">
        <v>80</v>
      </c>
      <c r="D58" s="13" t="s">
        <v>53</v>
      </c>
      <c r="E58" s="13">
        <v>1</v>
      </c>
      <c r="F58" s="13" t="s">
        <v>50</v>
      </c>
      <c r="G58" s="13">
        <v>1</v>
      </c>
      <c r="H58" s="30"/>
    </row>
    <row r="59" spans="1:8" ht="60.75" customHeight="1" x14ac:dyDescent="0.3">
      <c r="A59" s="105" t="s">
        <v>324</v>
      </c>
      <c r="B59" s="105"/>
      <c r="C59" s="105"/>
      <c r="D59" s="105"/>
      <c r="E59" s="105"/>
      <c r="F59" s="105"/>
      <c r="G59" s="105"/>
      <c r="H59" s="105"/>
    </row>
    <row r="60" spans="1:8" ht="78" x14ac:dyDescent="0.3">
      <c r="A60" s="23">
        <v>1</v>
      </c>
      <c r="B60" s="22" t="s">
        <v>57</v>
      </c>
      <c r="C60" s="20" t="s">
        <v>58</v>
      </c>
      <c r="D60" s="13" t="s">
        <v>53</v>
      </c>
      <c r="E60" s="13">
        <v>2</v>
      </c>
      <c r="F60" s="13" t="s">
        <v>50</v>
      </c>
      <c r="G60" s="13">
        <v>2</v>
      </c>
      <c r="H60" s="26"/>
    </row>
    <row r="61" spans="1:8" ht="46.8" x14ac:dyDescent="0.3">
      <c r="A61" s="23">
        <v>2</v>
      </c>
      <c r="B61" s="35" t="s">
        <v>47</v>
      </c>
      <c r="C61" s="15" t="s">
        <v>48</v>
      </c>
      <c r="D61" s="13" t="s">
        <v>49</v>
      </c>
      <c r="E61" s="13">
        <v>4</v>
      </c>
      <c r="F61" s="13" t="s">
        <v>50</v>
      </c>
      <c r="G61" s="13">
        <v>4</v>
      </c>
      <c r="H61" s="36"/>
    </row>
    <row r="62" spans="1:8" ht="15.6" x14ac:dyDescent="0.3">
      <c r="A62" s="23">
        <v>3</v>
      </c>
      <c r="B62" s="37" t="s">
        <v>365</v>
      </c>
      <c r="C62" s="18" t="s">
        <v>364</v>
      </c>
      <c r="D62" s="13" t="s">
        <v>53</v>
      </c>
      <c r="E62" s="29">
        <v>2</v>
      </c>
      <c r="F62" s="13" t="s">
        <v>50</v>
      </c>
      <c r="G62" s="13">
        <v>2</v>
      </c>
      <c r="H62" s="36"/>
    </row>
    <row r="63" spans="1:8" ht="171.6" x14ac:dyDescent="0.3">
      <c r="A63" s="23">
        <v>5</v>
      </c>
      <c r="B63" s="19" t="s">
        <v>54</v>
      </c>
      <c r="C63" s="20" t="s">
        <v>55</v>
      </c>
      <c r="D63" s="13" t="s">
        <v>49</v>
      </c>
      <c r="E63" s="13">
        <v>2</v>
      </c>
      <c r="F63" s="13" t="s">
        <v>50</v>
      </c>
      <c r="G63" s="13">
        <v>2</v>
      </c>
      <c r="H63" s="38"/>
    </row>
    <row r="64" spans="1:8" ht="54" customHeight="1" x14ac:dyDescent="0.3">
      <c r="A64" s="104" t="s">
        <v>81</v>
      </c>
      <c r="B64" s="104"/>
      <c r="C64" s="104"/>
      <c r="D64" s="104"/>
      <c r="E64" s="104"/>
      <c r="F64" s="104"/>
      <c r="G64" s="104"/>
      <c r="H64" s="104"/>
    </row>
    <row r="65" spans="1:8" ht="93.75" customHeight="1" x14ac:dyDescent="0.3">
      <c r="A65" s="41">
        <v>1</v>
      </c>
      <c r="B65" s="14" t="s">
        <v>47</v>
      </c>
      <c r="C65" s="39" t="s">
        <v>48</v>
      </c>
      <c r="D65" s="42" t="s">
        <v>49</v>
      </c>
      <c r="E65" s="16">
        <v>1</v>
      </c>
      <c r="F65" s="13" t="s">
        <v>50</v>
      </c>
      <c r="G65" s="16">
        <v>1</v>
      </c>
      <c r="H65" s="26"/>
    </row>
    <row r="66" spans="1:8" ht="292.5" customHeight="1" x14ac:dyDescent="0.3">
      <c r="A66" s="41">
        <v>2</v>
      </c>
      <c r="B66" s="19" t="s">
        <v>54</v>
      </c>
      <c r="C66" s="20" t="s">
        <v>55</v>
      </c>
      <c r="D66" s="42" t="s">
        <v>49</v>
      </c>
      <c r="E66" s="16">
        <v>2</v>
      </c>
      <c r="F66" s="13" t="s">
        <v>50</v>
      </c>
      <c r="G66" s="16">
        <v>2</v>
      </c>
      <c r="H66" s="26"/>
    </row>
    <row r="67" spans="1:8" ht="127.5" customHeight="1" x14ac:dyDescent="0.3">
      <c r="A67" s="41">
        <v>3</v>
      </c>
      <c r="B67" s="19" t="s">
        <v>68</v>
      </c>
      <c r="C67" s="20" t="s">
        <v>69</v>
      </c>
      <c r="D67" s="42" t="s">
        <v>49</v>
      </c>
      <c r="E67" s="16">
        <v>1</v>
      </c>
      <c r="F67" s="13" t="s">
        <v>50</v>
      </c>
      <c r="G67" s="16">
        <v>1</v>
      </c>
      <c r="H67" s="26"/>
    </row>
    <row r="68" spans="1:8" ht="268.5" customHeight="1" x14ac:dyDescent="0.3">
      <c r="A68" s="41">
        <v>4</v>
      </c>
      <c r="B68" s="22" t="s">
        <v>57</v>
      </c>
      <c r="C68" s="20" t="s">
        <v>58</v>
      </c>
      <c r="D68" s="42" t="s">
        <v>53</v>
      </c>
      <c r="E68" s="13">
        <v>4</v>
      </c>
      <c r="F68" s="13" t="s">
        <v>50</v>
      </c>
      <c r="G68" s="13">
        <v>4</v>
      </c>
      <c r="H68" s="26"/>
    </row>
    <row r="69" spans="1:8" ht="129" customHeight="1" x14ac:dyDescent="0.3">
      <c r="A69" s="41">
        <v>5</v>
      </c>
      <c r="B69" s="22" t="s">
        <v>72</v>
      </c>
      <c r="C69" s="20" t="s">
        <v>73</v>
      </c>
      <c r="D69" s="42" t="s">
        <v>53</v>
      </c>
      <c r="E69" s="13">
        <v>1</v>
      </c>
      <c r="F69" s="13" t="s">
        <v>50</v>
      </c>
      <c r="G69" s="13">
        <v>1</v>
      </c>
      <c r="H69" s="26"/>
    </row>
    <row r="70" spans="1:8" ht="129" customHeight="1" x14ac:dyDescent="0.3">
      <c r="A70" s="134">
        <v>6</v>
      </c>
      <c r="B70" s="135" t="s">
        <v>353</v>
      </c>
      <c r="C70" s="136" t="s">
        <v>354</v>
      </c>
      <c r="D70" s="138" t="s">
        <v>53</v>
      </c>
      <c r="E70" s="124">
        <v>1</v>
      </c>
      <c r="F70" s="138" t="s">
        <v>50</v>
      </c>
      <c r="G70" s="124">
        <v>1</v>
      </c>
      <c r="H70" s="133"/>
    </row>
    <row r="71" spans="1:8" ht="129" customHeight="1" x14ac:dyDescent="0.3">
      <c r="A71" s="134">
        <v>7</v>
      </c>
      <c r="B71" s="135" t="s">
        <v>351</v>
      </c>
      <c r="C71" s="136" t="s">
        <v>352</v>
      </c>
      <c r="D71" s="124" t="s">
        <v>49</v>
      </c>
      <c r="E71" s="127">
        <v>1</v>
      </c>
      <c r="F71" s="124" t="s">
        <v>50</v>
      </c>
      <c r="G71" s="127">
        <v>1</v>
      </c>
      <c r="H71" s="133"/>
    </row>
    <row r="72" spans="1:8" ht="129" customHeight="1" x14ac:dyDescent="0.3">
      <c r="A72" s="134">
        <v>8</v>
      </c>
      <c r="B72" s="129" t="s">
        <v>68</v>
      </c>
      <c r="C72" s="137" t="s">
        <v>69</v>
      </c>
      <c r="D72" s="124" t="s">
        <v>49</v>
      </c>
      <c r="E72" s="127">
        <v>1</v>
      </c>
      <c r="F72" s="124" t="s">
        <v>50</v>
      </c>
      <c r="G72" s="127">
        <v>1</v>
      </c>
      <c r="H72" s="133"/>
    </row>
    <row r="73" spans="1:8" ht="31.2" x14ac:dyDescent="0.3">
      <c r="A73" s="43">
        <v>9</v>
      </c>
      <c r="B73" s="27" t="s">
        <v>74</v>
      </c>
      <c r="C73" s="28" t="s">
        <v>75</v>
      </c>
      <c r="D73" s="44" t="s">
        <v>53</v>
      </c>
      <c r="E73" s="33">
        <v>1</v>
      </c>
      <c r="F73" s="33" t="s">
        <v>50</v>
      </c>
      <c r="G73" s="33">
        <v>1</v>
      </c>
      <c r="H73" s="45"/>
    </row>
    <row r="74" spans="1:8" ht="15.75" customHeight="1" x14ac:dyDescent="0.3">
      <c r="A74" s="106" t="s">
        <v>82</v>
      </c>
      <c r="B74" s="106"/>
      <c r="C74" s="106"/>
      <c r="D74" s="106"/>
      <c r="E74" s="106"/>
      <c r="F74" s="106"/>
      <c r="G74" s="106"/>
      <c r="H74" s="106"/>
    </row>
    <row r="75" spans="1:8" ht="93.6" x14ac:dyDescent="0.3">
      <c r="A75" s="29">
        <v>1</v>
      </c>
      <c r="B75" s="46" t="s">
        <v>83</v>
      </c>
      <c r="C75" s="18" t="s">
        <v>84</v>
      </c>
      <c r="D75" s="13" t="s">
        <v>85</v>
      </c>
      <c r="E75" s="16">
        <v>7</v>
      </c>
      <c r="F75" s="16" t="s">
        <v>50</v>
      </c>
      <c r="G75" s="16">
        <v>7</v>
      </c>
      <c r="H75" s="17"/>
    </row>
    <row r="76" spans="1:8" ht="15.6" x14ac:dyDescent="0.3">
      <c r="A76" s="29">
        <v>2</v>
      </c>
      <c r="B76" s="17" t="s">
        <v>86</v>
      </c>
      <c r="C76" s="20" t="s">
        <v>87</v>
      </c>
      <c r="D76" s="13" t="s">
        <v>85</v>
      </c>
      <c r="E76" s="16">
        <v>7</v>
      </c>
      <c r="F76" s="16" t="s">
        <v>50</v>
      </c>
      <c r="G76" s="16">
        <v>7</v>
      </c>
      <c r="H76" s="17"/>
    </row>
    <row r="77" spans="1:8" ht="15.6" x14ac:dyDescent="0.3">
      <c r="A77" s="47">
        <v>3</v>
      </c>
      <c r="B77" s="26" t="s">
        <v>88</v>
      </c>
      <c r="C77" s="22" t="s">
        <v>89</v>
      </c>
      <c r="D77" s="25" t="s">
        <v>85</v>
      </c>
      <c r="E77" s="48">
        <v>7</v>
      </c>
      <c r="F77" s="48" t="s">
        <v>50</v>
      </c>
      <c r="G77" s="48">
        <v>7</v>
      </c>
      <c r="H77" s="26"/>
    </row>
    <row r="78" spans="1:8" ht="21" x14ac:dyDescent="0.3">
      <c r="A78" s="106" t="s">
        <v>90</v>
      </c>
      <c r="B78" s="106"/>
      <c r="C78" s="106"/>
      <c r="D78" s="106"/>
      <c r="E78" s="106"/>
      <c r="F78" s="106"/>
      <c r="G78" s="106"/>
      <c r="H78" s="106"/>
    </row>
    <row r="79" spans="1:8" ht="15" customHeight="1" x14ac:dyDescent="0.3">
      <c r="A79" s="107" t="s">
        <v>31</v>
      </c>
      <c r="B79" s="107"/>
      <c r="C79" s="107"/>
      <c r="D79" s="107"/>
      <c r="E79" s="107"/>
      <c r="F79" s="107"/>
      <c r="G79" s="107"/>
      <c r="H79" s="107"/>
    </row>
    <row r="80" spans="1:8" ht="14.25" customHeight="1" x14ac:dyDescent="0.3">
      <c r="A80" s="102" t="s">
        <v>91</v>
      </c>
      <c r="B80" s="102"/>
      <c r="C80" s="102"/>
      <c r="D80" s="102"/>
      <c r="E80" s="102"/>
      <c r="F80" s="102"/>
      <c r="G80" s="102"/>
      <c r="H80" s="102"/>
    </row>
    <row r="81" spans="1:8" ht="14.25" customHeight="1" x14ac:dyDescent="0.3">
      <c r="A81" s="101" t="s">
        <v>92</v>
      </c>
      <c r="B81" s="101"/>
      <c r="C81" s="101"/>
      <c r="D81" s="101"/>
      <c r="E81" s="101"/>
      <c r="F81" s="101"/>
      <c r="G81" s="101"/>
      <c r="H81" s="101"/>
    </row>
    <row r="82" spans="1:8" ht="14.25" customHeight="1" x14ac:dyDescent="0.3">
      <c r="A82" s="102" t="s">
        <v>33</v>
      </c>
      <c r="B82" s="102"/>
      <c r="C82" s="102"/>
      <c r="D82" s="102"/>
      <c r="E82" s="102"/>
      <c r="F82" s="102"/>
      <c r="G82" s="102"/>
      <c r="H82" s="102"/>
    </row>
    <row r="83" spans="1:8" ht="14.25" customHeight="1" x14ac:dyDescent="0.3">
      <c r="A83" s="102" t="s">
        <v>34</v>
      </c>
      <c r="B83" s="102"/>
      <c r="C83" s="102"/>
      <c r="D83" s="102"/>
      <c r="E83" s="102"/>
      <c r="F83" s="102"/>
      <c r="G83" s="102"/>
      <c r="H83" s="102"/>
    </row>
    <row r="84" spans="1:8" ht="14.25" customHeight="1" x14ac:dyDescent="0.3">
      <c r="A84" s="101" t="s">
        <v>35</v>
      </c>
      <c r="B84" s="101"/>
      <c r="C84" s="101"/>
      <c r="D84" s="101"/>
      <c r="E84" s="101"/>
      <c r="F84" s="101"/>
      <c r="G84" s="101"/>
      <c r="H84" s="101"/>
    </row>
    <row r="85" spans="1:8" ht="15" customHeight="1" x14ac:dyDescent="0.3">
      <c r="A85" s="101" t="s">
        <v>325</v>
      </c>
      <c r="B85" s="101"/>
      <c r="C85" s="101"/>
      <c r="D85" s="101"/>
      <c r="E85" s="101"/>
      <c r="F85" s="101"/>
      <c r="G85" s="101"/>
      <c r="H85" s="101"/>
    </row>
    <row r="86" spans="1:8" ht="14.25" customHeight="1" x14ac:dyDescent="0.3">
      <c r="A86" s="101" t="s">
        <v>36</v>
      </c>
      <c r="B86" s="101"/>
      <c r="C86" s="101"/>
      <c r="D86" s="101"/>
      <c r="E86" s="101"/>
      <c r="F86" s="101"/>
      <c r="G86" s="101"/>
      <c r="H86" s="101"/>
    </row>
    <row r="87" spans="1:8" ht="14.25" customHeight="1" x14ac:dyDescent="0.3">
      <c r="A87" s="103" t="s">
        <v>37</v>
      </c>
      <c r="B87" s="103"/>
      <c r="C87" s="103"/>
      <c r="D87" s="103"/>
      <c r="E87" s="103"/>
      <c r="F87" s="103"/>
      <c r="G87" s="103"/>
      <c r="H87" s="103"/>
    </row>
    <row r="88" spans="1:8" ht="15" customHeight="1" x14ac:dyDescent="0.3">
      <c r="A88" s="31" t="s">
        <v>38</v>
      </c>
      <c r="B88" s="31" t="s">
        <v>39</v>
      </c>
      <c r="C88" s="11" t="s">
        <v>40</v>
      </c>
      <c r="D88" s="31" t="s">
        <v>41</v>
      </c>
      <c r="E88" s="31" t="s">
        <v>42</v>
      </c>
      <c r="F88" s="31" t="s">
        <v>43</v>
      </c>
      <c r="G88" s="31" t="s">
        <v>44</v>
      </c>
      <c r="H88" s="49" t="s">
        <v>45</v>
      </c>
    </row>
    <row r="89" spans="1:8" ht="46.8" x14ac:dyDescent="0.3">
      <c r="A89" s="50">
        <v>1</v>
      </c>
      <c r="B89" s="51" t="s">
        <v>47</v>
      </c>
      <c r="C89" s="15" t="s">
        <v>48</v>
      </c>
      <c r="D89" s="52" t="s">
        <v>49</v>
      </c>
      <c r="E89" s="50">
        <v>15</v>
      </c>
      <c r="F89" s="50" t="s">
        <v>50</v>
      </c>
      <c r="G89" s="50">
        <v>15</v>
      </c>
      <c r="H89" s="53"/>
    </row>
    <row r="90" spans="1:8" ht="171.6" x14ac:dyDescent="0.3">
      <c r="A90" s="50">
        <v>2</v>
      </c>
      <c r="B90" s="19" t="s">
        <v>54</v>
      </c>
      <c r="C90" s="54" t="s">
        <v>55</v>
      </c>
      <c r="D90" s="50" t="s">
        <v>49</v>
      </c>
      <c r="E90" s="50">
        <v>30</v>
      </c>
      <c r="F90" s="50" t="s">
        <v>50</v>
      </c>
      <c r="G90" s="50">
        <v>30</v>
      </c>
      <c r="H90" s="53"/>
    </row>
    <row r="91" spans="1:8" ht="31.2" x14ac:dyDescent="0.3">
      <c r="A91" s="50">
        <v>3</v>
      </c>
      <c r="B91" s="19" t="s">
        <v>93</v>
      </c>
      <c r="C91" s="20" t="s">
        <v>94</v>
      </c>
      <c r="D91" s="16" t="s">
        <v>95</v>
      </c>
      <c r="E91" s="50">
        <v>1</v>
      </c>
      <c r="F91" s="50" t="s">
        <v>50</v>
      </c>
      <c r="G91" s="50">
        <v>1</v>
      </c>
      <c r="H91" s="53"/>
    </row>
    <row r="92" spans="1:8" ht="15.75" customHeight="1" x14ac:dyDescent="0.3">
      <c r="A92" s="50">
        <v>4</v>
      </c>
      <c r="B92" s="22" t="s">
        <v>96</v>
      </c>
      <c r="C92" s="20" t="s">
        <v>78</v>
      </c>
      <c r="D92" s="50" t="s">
        <v>49</v>
      </c>
      <c r="E92" s="50">
        <v>1</v>
      </c>
      <c r="F92" s="50" t="s">
        <v>50</v>
      </c>
      <c r="G92" s="50">
        <v>1</v>
      </c>
      <c r="H92" s="53"/>
    </row>
    <row r="93" spans="1:8" ht="15.75" customHeight="1" x14ac:dyDescent="0.3">
      <c r="A93" s="50">
        <v>5</v>
      </c>
      <c r="B93" s="20" t="s">
        <v>97</v>
      </c>
      <c r="C93" s="20" t="s">
        <v>98</v>
      </c>
      <c r="D93" s="16" t="s">
        <v>99</v>
      </c>
      <c r="E93" s="50">
        <v>1</v>
      </c>
      <c r="F93" s="50" t="s">
        <v>100</v>
      </c>
      <c r="G93" s="50">
        <v>1</v>
      </c>
      <c r="H93" s="53"/>
    </row>
    <row r="94" spans="1:8" ht="15.75" customHeight="1" x14ac:dyDescent="0.3">
      <c r="A94" s="106" t="s">
        <v>82</v>
      </c>
      <c r="B94" s="106"/>
      <c r="C94" s="106"/>
      <c r="D94" s="106"/>
      <c r="E94" s="106"/>
      <c r="F94" s="106"/>
      <c r="G94" s="106"/>
      <c r="H94" s="106"/>
    </row>
    <row r="95" spans="1:8" ht="15.75" customHeight="1" x14ac:dyDescent="0.3">
      <c r="A95" s="29">
        <v>1</v>
      </c>
      <c r="B95" s="46" t="s">
        <v>83</v>
      </c>
      <c r="C95" s="18" t="s">
        <v>84</v>
      </c>
      <c r="D95" s="13" t="s">
        <v>85</v>
      </c>
      <c r="E95" s="16">
        <v>1</v>
      </c>
      <c r="F95" s="16" t="s">
        <v>50</v>
      </c>
      <c r="G95" s="16">
        <v>1</v>
      </c>
      <c r="H95" s="17"/>
    </row>
    <row r="96" spans="1:8" ht="15" customHeight="1" x14ac:dyDescent="0.3">
      <c r="A96" s="29">
        <v>2</v>
      </c>
      <c r="B96" s="17" t="s">
        <v>86</v>
      </c>
      <c r="C96" s="20" t="s">
        <v>87</v>
      </c>
      <c r="D96" s="13" t="s">
        <v>85</v>
      </c>
      <c r="E96" s="16">
        <v>1</v>
      </c>
      <c r="F96" s="16" t="s">
        <v>50</v>
      </c>
      <c r="G96" s="16">
        <f>E96</f>
        <v>1</v>
      </c>
      <c r="H96" s="17"/>
    </row>
    <row r="97" spans="1:8" ht="15" customHeight="1" x14ac:dyDescent="0.3">
      <c r="A97" s="47">
        <v>3</v>
      </c>
      <c r="B97" s="26" t="s">
        <v>88</v>
      </c>
      <c r="C97" s="22" t="s">
        <v>89</v>
      </c>
      <c r="D97" s="25" t="s">
        <v>85</v>
      </c>
      <c r="E97" s="48">
        <v>1</v>
      </c>
      <c r="F97" s="48" t="s">
        <v>50</v>
      </c>
      <c r="G97" s="48">
        <f>E97</f>
        <v>1</v>
      </c>
      <c r="H97" s="26"/>
    </row>
    <row r="98" spans="1:8" ht="15" customHeight="1" x14ac:dyDescent="0.3">
      <c r="A98" s="108" t="s">
        <v>101</v>
      </c>
      <c r="B98" s="108"/>
      <c r="C98" s="108"/>
      <c r="D98" s="108"/>
      <c r="E98" s="108"/>
      <c r="F98" s="108"/>
      <c r="G98" s="108"/>
      <c r="H98" s="108"/>
    </row>
    <row r="99" spans="1:8" ht="15" customHeight="1" x14ac:dyDescent="0.3">
      <c r="A99" s="100" t="s">
        <v>31</v>
      </c>
      <c r="B99" s="100"/>
      <c r="C99" s="100"/>
      <c r="D99" s="100"/>
      <c r="E99" s="100"/>
      <c r="F99" s="100"/>
      <c r="G99" s="100"/>
      <c r="H99" s="100"/>
    </row>
    <row r="100" spans="1:8" ht="15" customHeight="1" x14ac:dyDescent="0.3">
      <c r="A100" s="102" t="s">
        <v>326</v>
      </c>
      <c r="B100" s="102"/>
      <c r="C100" s="102"/>
      <c r="D100" s="102"/>
      <c r="E100" s="102"/>
      <c r="F100" s="102"/>
      <c r="G100" s="102"/>
      <c r="H100" s="102"/>
    </row>
    <row r="101" spans="1:8" ht="15" customHeight="1" x14ac:dyDescent="0.3">
      <c r="A101" s="101" t="s">
        <v>92</v>
      </c>
      <c r="B101" s="101"/>
      <c r="C101" s="101"/>
      <c r="D101" s="101"/>
      <c r="E101" s="101"/>
      <c r="F101" s="101"/>
      <c r="G101" s="101"/>
      <c r="H101" s="101"/>
    </row>
    <row r="102" spans="1:8" ht="15" customHeight="1" x14ac:dyDescent="0.3">
      <c r="A102" s="102" t="s">
        <v>33</v>
      </c>
      <c r="B102" s="102"/>
      <c r="C102" s="102"/>
      <c r="D102" s="102"/>
      <c r="E102" s="102"/>
      <c r="F102" s="102"/>
      <c r="G102" s="102"/>
      <c r="H102" s="102"/>
    </row>
    <row r="103" spans="1:8" ht="15" customHeight="1" x14ac:dyDescent="0.3">
      <c r="A103" s="102" t="s">
        <v>34</v>
      </c>
      <c r="B103" s="102"/>
      <c r="C103" s="102"/>
      <c r="D103" s="102"/>
      <c r="E103" s="102"/>
      <c r="F103" s="102"/>
      <c r="G103" s="102"/>
      <c r="H103" s="102"/>
    </row>
    <row r="104" spans="1:8" ht="15" customHeight="1" x14ac:dyDescent="0.3">
      <c r="A104" s="101" t="s">
        <v>35</v>
      </c>
      <c r="B104" s="101"/>
      <c r="C104" s="101"/>
      <c r="D104" s="101"/>
      <c r="E104" s="101"/>
      <c r="F104" s="101"/>
      <c r="G104" s="101"/>
      <c r="H104" s="101"/>
    </row>
    <row r="105" spans="1:8" ht="15" customHeight="1" x14ac:dyDescent="0.3">
      <c r="A105" s="101" t="s">
        <v>327</v>
      </c>
      <c r="B105" s="101"/>
      <c r="C105" s="101"/>
      <c r="D105" s="101"/>
      <c r="E105" s="101"/>
      <c r="F105" s="101"/>
      <c r="G105" s="101"/>
      <c r="H105" s="101"/>
    </row>
    <row r="106" spans="1:8" ht="15" customHeight="1" x14ac:dyDescent="0.3">
      <c r="A106" s="101" t="s">
        <v>36</v>
      </c>
      <c r="B106" s="101"/>
      <c r="C106" s="101"/>
      <c r="D106" s="101"/>
      <c r="E106" s="101"/>
      <c r="F106" s="101"/>
      <c r="G106" s="101"/>
      <c r="H106" s="101"/>
    </row>
    <row r="107" spans="1:8" ht="15" customHeight="1" x14ac:dyDescent="0.3">
      <c r="A107" s="103" t="s">
        <v>37</v>
      </c>
      <c r="B107" s="103"/>
      <c r="C107" s="103"/>
      <c r="D107" s="103"/>
      <c r="E107" s="103"/>
      <c r="F107" s="103"/>
      <c r="G107" s="103"/>
      <c r="H107" s="103"/>
    </row>
    <row r="108" spans="1:8" ht="15" customHeight="1" x14ac:dyDescent="0.3">
      <c r="A108" s="55" t="s">
        <v>38</v>
      </c>
      <c r="B108" s="29" t="s">
        <v>39</v>
      </c>
      <c r="C108" s="11" t="s">
        <v>40</v>
      </c>
      <c r="D108" s="29" t="s">
        <v>41</v>
      </c>
      <c r="E108" s="29" t="s">
        <v>42</v>
      </c>
      <c r="F108" s="29" t="s">
        <v>43</v>
      </c>
      <c r="G108" s="29" t="s">
        <v>44</v>
      </c>
      <c r="H108" s="49" t="s">
        <v>45</v>
      </c>
    </row>
    <row r="109" spans="1:8" ht="15" customHeight="1" x14ac:dyDescent="0.3">
      <c r="A109" s="40">
        <v>1</v>
      </c>
      <c r="B109" s="19" t="s">
        <v>47</v>
      </c>
      <c r="C109" s="15" t="s">
        <v>48</v>
      </c>
      <c r="D109" s="50" t="s">
        <v>49</v>
      </c>
      <c r="E109" s="56">
        <v>3</v>
      </c>
      <c r="F109" s="56" t="s">
        <v>50</v>
      </c>
      <c r="G109" s="56">
        <v>3</v>
      </c>
      <c r="H109" s="17"/>
    </row>
    <row r="110" spans="1:8" ht="15" customHeight="1" x14ac:dyDescent="0.3">
      <c r="A110" s="13">
        <v>2</v>
      </c>
      <c r="B110" s="19" t="s">
        <v>54</v>
      </c>
      <c r="C110" s="20" t="s">
        <v>55</v>
      </c>
      <c r="D110" s="50" t="s">
        <v>49</v>
      </c>
      <c r="E110" s="16">
        <v>7</v>
      </c>
      <c r="F110" s="16" t="s">
        <v>50</v>
      </c>
      <c r="G110" s="16">
        <v>7</v>
      </c>
      <c r="H110" s="17"/>
    </row>
    <row r="111" spans="1:8" ht="15" customHeight="1" x14ac:dyDescent="0.3">
      <c r="A111" s="13">
        <v>3</v>
      </c>
      <c r="B111" s="19" t="s">
        <v>93</v>
      </c>
      <c r="C111" s="20" t="s">
        <v>94</v>
      </c>
      <c r="D111" s="16" t="s">
        <v>95</v>
      </c>
      <c r="E111" s="16">
        <v>1</v>
      </c>
      <c r="F111" s="16" t="s">
        <v>50</v>
      </c>
      <c r="G111" s="16">
        <v>1</v>
      </c>
      <c r="H111" s="17"/>
    </row>
    <row r="112" spans="1:8" ht="15" customHeight="1" x14ac:dyDescent="0.3">
      <c r="A112" s="13">
        <v>4</v>
      </c>
      <c r="B112" s="22" t="s">
        <v>96</v>
      </c>
      <c r="C112" s="20" t="s">
        <v>78</v>
      </c>
      <c r="D112" s="50" t="s">
        <v>49</v>
      </c>
      <c r="E112" s="16">
        <v>1</v>
      </c>
      <c r="F112" s="16" t="s">
        <v>50</v>
      </c>
      <c r="G112" s="16">
        <v>1</v>
      </c>
      <c r="H112" s="17"/>
    </row>
    <row r="113" spans="1:8" ht="15" customHeight="1" x14ac:dyDescent="0.3">
      <c r="A113" s="13">
        <v>5</v>
      </c>
      <c r="B113" s="20" t="s">
        <v>97</v>
      </c>
      <c r="C113" s="20" t="s">
        <v>98</v>
      </c>
      <c r="D113" s="16" t="s">
        <v>99</v>
      </c>
      <c r="E113" s="16">
        <v>1</v>
      </c>
      <c r="F113" s="16" t="s">
        <v>100</v>
      </c>
      <c r="G113" s="16">
        <v>1</v>
      </c>
      <c r="H113" s="17"/>
    </row>
    <row r="114" spans="1:8" ht="15" customHeight="1" x14ac:dyDescent="0.3">
      <c r="A114" s="13">
        <v>6</v>
      </c>
      <c r="B114" s="15" t="s">
        <v>102</v>
      </c>
      <c r="C114" s="15" t="s">
        <v>103</v>
      </c>
      <c r="D114" s="56" t="s">
        <v>104</v>
      </c>
      <c r="E114" s="13">
        <v>1</v>
      </c>
      <c r="F114" s="13" t="s">
        <v>50</v>
      </c>
      <c r="G114" s="13">
        <v>1</v>
      </c>
      <c r="H114" s="17"/>
    </row>
    <row r="115" spans="1:8" ht="15" customHeight="1" x14ac:dyDescent="0.3">
      <c r="A115" s="13">
        <v>7</v>
      </c>
      <c r="B115" s="20" t="s">
        <v>105</v>
      </c>
      <c r="C115" s="20" t="s">
        <v>106</v>
      </c>
      <c r="D115" s="56" t="s">
        <v>104</v>
      </c>
      <c r="E115" s="13">
        <v>1</v>
      </c>
      <c r="F115" s="13" t="s">
        <v>50</v>
      </c>
      <c r="G115" s="13">
        <v>1</v>
      </c>
      <c r="H115" s="17"/>
    </row>
    <row r="116" spans="1:8" ht="15" customHeight="1" x14ac:dyDescent="0.3">
      <c r="A116" s="13">
        <v>8</v>
      </c>
      <c r="B116" s="57" t="s">
        <v>107</v>
      </c>
      <c r="C116" s="57" t="s">
        <v>108</v>
      </c>
      <c r="D116" s="56" t="s">
        <v>104</v>
      </c>
      <c r="E116" s="13">
        <v>1</v>
      </c>
      <c r="F116" s="13" t="s">
        <v>50</v>
      </c>
      <c r="G116" s="13">
        <v>1</v>
      </c>
      <c r="H116" s="17"/>
    </row>
    <row r="117" spans="1:8" ht="15" customHeight="1" x14ac:dyDescent="0.3">
      <c r="A117" s="109" t="s">
        <v>82</v>
      </c>
      <c r="B117" s="109"/>
      <c r="C117" s="109"/>
      <c r="D117" s="109"/>
      <c r="E117" s="109"/>
      <c r="F117" s="109"/>
      <c r="G117" s="109"/>
      <c r="H117" s="109"/>
    </row>
    <row r="118" spans="1:8" ht="15" customHeight="1" x14ac:dyDescent="0.3">
      <c r="A118" s="55" t="s">
        <v>38</v>
      </c>
      <c r="B118" s="29" t="s">
        <v>39</v>
      </c>
      <c r="C118" s="29" t="s">
        <v>40</v>
      </c>
      <c r="D118" s="29" t="s">
        <v>41</v>
      </c>
      <c r="E118" s="29" t="s">
        <v>42</v>
      </c>
      <c r="F118" s="29" t="s">
        <v>43</v>
      </c>
      <c r="G118" s="29" t="s">
        <v>44</v>
      </c>
      <c r="H118" s="49" t="s">
        <v>45</v>
      </c>
    </row>
    <row r="119" spans="1:8" ht="15" customHeight="1" x14ac:dyDescent="0.3">
      <c r="A119" s="58">
        <v>1</v>
      </c>
      <c r="B119" s="46" t="s">
        <v>83</v>
      </c>
      <c r="C119" s="18" t="s">
        <v>84</v>
      </c>
      <c r="D119" s="13" t="s">
        <v>85</v>
      </c>
      <c r="E119" s="16">
        <v>1</v>
      </c>
      <c r="F119" s="16" t="s">
        <v>50</v>
      </c>
      <c r="G119" s="16">
        <v>1</v>
      </c>
      <c r="H119" s="17"/>
    </row>
    <row r="120" spans="1:8" ht="15" customHeight="1" x14ac:dyDescent="0.3">
      <c r="A120" s="59">
        <v>2</v>
      </c>
      <c r="B120" s="17" t="s">
        <v>86</v>
      </c>
      <c r="C120" s="20" t="s">
        <v>87</v>
      </c>
      <c r="D120" s="13" t="s">
        <v>85</v>
      </c>
      <c r="E120" s="16">
        <v>2</v>
      </c>
      <c r="F120" s="16" t="s">
        <v>50</v>
      </c>
      <c r="G120" s="16">
        <v>2</v>
      </c>
      <c r="H120" s="17"/>
    </row>
    <row r="121" spans="1:8" ht="15" customHeight="1" x14ac:dyDescent="0.3">
      <c r="A121" s="59">
        <v>3</v>
      </c>
      <c r="B121" s="17" t="s">
        <v>88</v>
      </c>
      <c r="C121" s="22" t="s">
        <v>109</v>
      </c>
      <c r="D121" s="13" t="s">
        <v>85</v>
      </c>
      <c r="E121" s="16">
        <v>1</v>
      </c>
      <c r="F121" s="16" t="s">
        <v>50</v>
      </c>
      <c r="G121" s="16">
        <f>E121</f>
        <v>1</v>
      </c>
      <c r="H121" s="17"/>
    </row>
    <row r="122" spans="1:8" ht="15" customHeight="1" x14ac:dyDescent="0.3">
      <c r="A122" s="110" t="s">
        <v>110</v>
      </c>
      <c r="B122" s="110"/>
      <c r="C122" s="110"/>
      <c r="D122" s="110"/>
      <c r="E122" s="110"/>
      <c r="F122" s="110"/>
      <c r="G122" s="110"/>
      <c r="H122" s="110"/>
    </row>
    <row r="123" spans="1:8" ht="15" customHeight="1" x14ac:dyDescent="0.3">
      <c r="A123" s="111" t="s">
        <v>31</v>
      </c>
      <c r="B123" s="111"/>
      <c r="C123" s="111"/>
      <c r="D123" s="111"/>
      <c r="E123" s="111"/>
      <c r="F123" s="111"/>
      <c r="G123" s="111"/>
      <c r="H123" s="111"/>
    </row>
    <row r="124" spans="1:8" ht="15" customHeight="1" x14ac:dyDescent="0.3">
      <c r="A124" s="101" t="s">
        <v>111</v>
      </c>
      <c r="B124" s="101"/>
      <c r="C124" s="101"/>
      <c r="D124" s="101"/>
      <c r="E124" s="101"/>
      <c r="F124" s="101"/>
      <c r="G124" s="101"/>
      <c r="H124" s="101"/>
    </row>
    <row r="125" spans="1:8" ht="15" customHeight="1" x14ac:dyDescent="0.3">
      <c r="A125" s="101" t="s">
        <v>112</v>
      </c>
      <c r="B125" s="101"/>
      <c r="C125" s="101"/>
      <c r="D125" s="101"/>
      <c r="E125" s="101"/>
      <c r="F125" s="101"/>
      <c r="G125" s="101"/>
      <c r="H125" s="101"/>
    </row>
    <row r="126" spans="1:8" ht="15" customHeight="1" x14ac:dyDescent="0.3">
      <c r="A126" s="101" t="s">
        <v>33</v>
      </c>
      <c r="B126" s="101"/>
      <c r="C126" s="101"/>
      <c r="D126" s="101"/>
      <c r="E126" s="101"/>
      <c r="F126" s="101"/>
      <c r="G126" s="101"/>
      <c r="H126" s="101"/>
    </row>
    <row r="127" spans="1:8" ht="15" customHeight="1" x14ac:dyDescent="0.3">
      <c r="A127" s="101" t="s">
        <v>113</v>
      </c>
      <c r="B127" s="101"/>
      <c r="C127" s="101"/>
      <c r="D127" s="101"/>
      <c r="E127" s="101"/>
      <c r="F127" s="101"/>
      <c r="G127" s="101"/>
      <c r="H127" s="101"/>
    </row>
    <row r="128" spans="1:8" ht="15" customHeight="1" x14ac:dyDescent="0.3">
      <c r="A128" s="101" t="s">
        <v>35</v>
      </c>
      <c r="B128" s="101"/>
      <c r="C128" s="101"/>
      <c r="D128" s="101"/>
      <c r="E128" s="101"/>
      <c r="F128" s="101"/>
      <c r="G128" s="101"/>
      <c r="H128" s="101"/>
    </row>
    <row r="129" spans="1:8" ht="15" customHeight="1" x14ac:dyDescent="0.3">
      <c r="A129" s="101" t="s">
        <v>114</v>
      </c>
      <c r="B129" s="101"/>
      <c r="C129" s="101"/>
      <c r="D129" s="101"/>
      <c r="E129" s="101"/>
      <c r="F129" s="101"/>
      <c r="G129" s="101"/>
      <c r="H129" s="101"/>
    </row>
    <row r="130" spans="1:8" ht="15" customHeight="1" x14ac:dyDescent="0.3">
      <c r="A130" s="101" t="s">
        <v>36</v>
      </c>
      <c r="B130" s="101"/>
      <c r="C130" s="101"/>
      <c r="D130" s="101"/>
      <c r="E130" s="101"/>
      <c r="F130" s="101"/>
      <c r="G130" s="101"/>
      <c r="H130" s="101"/>
    </row>
    <row r="131" spans="1:8" ht="15" customHeight="1" x14ac:dyDescent="0.3">
      <c r="A131" s="103" t="s">
        <v>37</v>
      </c>
      <c r="B131" s="103"/>
      <c r="C131" s="103"/>
      <c r="D131" s="103"/>
      <c r="E131" s="103"/>
      <c r="F131" s="103"/>
      <c r="G131" s="103"/>
      <c r="H131" s="103"/>
    </row>
    <row r="132" spans="1:8" ht="15" customHeight="1" x14ac:dyDescent="0.3">
      <c r="A132" s="10" t="s">
        <v>38</v>
      </c>
      <c r="B132" s="11" t="s">
        <v>39</v>
      </c>
      <c r="C132" s="11" t="s">
        <v>40</v>
      </c>
      <c r="D132" s="12" t="s">
        <v>41</v>
      </c>
      <c r="E132" s="12" t="s">
        <v>42</v>
      </c>
      <c r="F132" s="12" t="s">
        <v>43</v>
      </c>
      <c r="G132" s="12" t="s">
        <v>44</v>
      </c>
      <c r="H132" s="49" t="s">
        <v>45</v>
      </c>
    </row>
    <row r="133" spans="1:8" ht="15" customHeight="1" x14ac:dyDescent="0.3">
      <c r="A133" s="112" t="s">
        <v>115</v>
      </c>
      <c r="B133" s="112"/>
      <c r="C133" s="112"/>
      <c r="D133" s="112"/>
      <c r="E133" s="112"/>
      <c r="F133" s="112"/>
      <c r="G133" s="112"/>
      <c r="H133" s="112"/>
    </row>
  </sheetData>
  <mergeCells count="79">
    <mergeCell ref="A133:H133"/>
    <mergeCell ref="A126:H126"/>
    <mergeCell ref="A127:H127"/>
    <mergeCell ref="A128:H128"/>
    <mergeCell ref="A129:H129"/>
    <mergeCell ref="A130:H130"/>
    <mergeCell ref="A122:H122"/>
    <mergeCell ref="A123:H123"/>
    <mergeCell ref="A124:H124"/>
    <mergeCell ref="A125:H125"/>
    <mergeCell ref="A131:H131"/>
    <mergeCell ref="A104:H104"/>
    <mergeCell ref="A105:H105"/>
    <mergeCell ref="A106:H106"/>
    <mergeCell ref="A107:H107"/>
    <mergeCell ref="A117:H117"/>
    <mergeCell ref="A99:H99"/>
    <mergeCell ref="A100:H100"/>
    <mergeCell ref="A101:H101"/>
    <mergeCell ref="A102:H102"/>
    <mergeCell ref="A103:H103"/>
    <mergeCell ref="A85:H85"/>
    <mergeCell ref="A86:H86"/>
    <mergeCell ref="A87:H87"/>
    <mergeCell ref="A94:H94"/>
    <mergeCell ref="A98:H98"/>
    <mergeCell ref="A80:H80"/>
    <mergeCell ref="A81:H81"/>
    <mergeCell ref="A82:H82"/>
    <mergeCell ref="A83:H83"/>
    <mergeCell ref="A84:H84"/>
    <mergeCell ref="A59:H59"/>
    <mergeCell ref="A64:H64"/>
    <mergeCell ref="A74:H74"/>
    <mergeCell ref="A78:H78"/>
    <mergeCell ref="A79:H79"/>
    <mergeCell ref="A27:H27"/>
    <mergeCell ref="A33:H33"/>
    <mergeCell ref="A40:H40"/>
    <mergeCell ref="A44:H44"/>
    <mergeCell ref="A55:H55"/>
    <mergeCell ref="A21:H21"/>
    <mergeCell ref="A22:H22"/>
    <mergeCell ref="A23:H23"/>
    <mergeCell ref="A24:H24"/>
    <mergeCell ref="A25:H25"/>
    <mergeCell ref="A16:H16"/>
    <mergeCell ref="A17:H17"/>
    <mergeCell ref="A18:H18"/>
    <mergeCell ref="A19:H19"/>
    <mergeCell ref="A20:H20"/>
    <mergeCell ref="A13:B13"/>
    <mergeCell ref="C13:H13"/>
    <mergeCell ref="A14:B14"/>
    <mergeCell ref="C14:H14"/>
    <mergeCell ref="A15:B15"/>
    <mergeCell ref="C15:H15"/>
    <mergeCell ref="A11:B11"/>
    <mergeCell ref="C11:D11"/>
    <mergeCell ref="E11:F11"/>
    <mergeCell ref="G11:H11"/>
    <mergeCell ref="A12:B12"/>
    <mergeCell ref="C12:H12"/>
    <mergeCell ref="A9:B9"/>
    <mergeCell ref="C9:H9"/>
    <mergeCell ref="A10:B10"/>
    <mergeCell ref="C10:D10"/>
    <mergeCell ref="E10:F10"/>
    <mergeCell ref="G10:H10"/>
    <mergeCell ref="A6:H6"/>
    <mergeCell ref="A7:B7"/>
    <mergeCell ref="C7:H7"/>
    <mergeCell ref="A8:C8"/>
    <mergeCell ref="D8:H8"/>
    <mergeCell ref="A1:H1"/>
    <mergeCell ref="A2:H2"/>
    <mergeCell ref="A3:H3"/>
    <mergeCell ref="A4:H4"/>
    <mergeCell ref="A5:H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7"/>
  <sheetViews>
    <sheetView topLeftCell="A62" zoomScale="70" zoomScaleNormal="70" workbookViewId="0">
      <selection activeCell="A64" sqref="A64:H64"/>
    </sheetView>
  </sheetViews>
  <sheetFormatPr defaultColWidth="14.44140625" defaultRowHeight="14.4" x14ac:dyDescent="0.3"/>
  <cols>
    <col min="1" max="1" width="5.109375" style="6" customWidth="1"/>
    <col min="2" max="2" width="52" style="6" customWidth="1"/>
    <col min="3" max="3" width="27.44140625" style="6" customWidth="1"/>
    <col min="4" max="4" width="22" style="6" customWidth="1"/>
    <col min="5" max="5" width="15.44140625" style="6" customWidth="1"/>
    <col min="6" max="6" width="19.6640625" style="6" customWidth="1"/>
    <col min="7" max="7" width="14.44140625" style="6"/>
    <col min="8" max="8" width="25" style="6" customWidth="1"/>
    <col min="9" max="11" width="8.6640625" style="7" customWidth="1"/>
    <col min="12" max="16384" width="14.44140625" style="7"/>
  </cols>
  <sheetData>
    <row r="1" spans="1:8" x14ac:dyDescent="0.3">
      <c r="A1" s="93" t="s">
        <v>17</v>
      </c>
      <c r="B1" s="93"/>
      <c r="C1" s="93"/>
      <c r="D1" s="93"/>
      <c r="E1" s="93"/>
      <c r="F1" s="93"/>
      <c r="G1" s="93"/>
      <c r="H1" s="93"/>
    </row>
    <row r="2" spans="1:8" ht="21" x14ac:dyDescent="0.4">
      <c r="A2" s="94" t="s">
        <v>18</v>
      </c>
      <c r="B2" s="94"/>
      <c r="C2" s="94"/>
      <c r="D2" s="94"/>
      <c r="E2" s="94"/>
      <c r="F2" s="94"/>
      <c r="G2" s="94"/>
      <c r="H2" s="94"/>
    </row>
    <row r="3" spans="1:8" ht="21" x14ac:dyDescent="0.3">
      <c r="A3" s="95" t="str">
        <f>'Информация о Чемпионате'!B4</f>
        <v>Региональный</v>
      </c>
      <c r="B3" s="95"/>
      <c r="C3" s="95"/>
      <c r="D3" s="95"/>
      <c r="E3" s="95"/>
      <c r="F3" s="95"/>
      <c r="G3" s="95"/>
      <c r="H3" s="95"/>
    </row>
    <row r="4" spans="1:8" ht="21" x14ac:dyDescent="0.4">
      <c r="A4" s="94" t="s">
        <v>19</v>
      </c>
      <c r="B4" s="94"/>
      <c r="C4" s="94"/>
      <c r="D4" s="94"/>
      <c r="E4" s="94"/>
      <c r="F4" s="94"/>
      <c r="G4" s="94"/>
      <c r="H4" s="94"/>
    </row>
    <row r="5" spans="1:8" ht="20.399999999999999" x14ac:dyDescent="0.3">
      <c r="A5" s="96" t="str">
        <f>'Информация о Чемпионате'!B3</f>
        <v>Правоохранительная деятельность (Полицейский)</v>
      </c>
      <c r="B5" s="96"/>
      <c r="C5" s="96"/>
      <c r="D5" s="96"/>
      <c r="E5" s="96"/>
      <c r="F5" s="96"/>
      <c r="G5" s="96"/>
      <c r="H5" s="96"/>
    </row>
    <row r="6" spans="1:8" ht="14.25" customHeight="1" x14ac:dyDescent="0.3">
      <c r="A6" s="97" t="s">
        <v>20</v>
      </c>
      <c r="B6" s="97"/>
      <c r="C6" s="97"/>
      <c r="D6" s="97"/>
      <c r="E6" s="97"/>
      <c r="F6" s="97"/>
      <c r="G6" s="97"/>
      <c r="H6" s="97"/>
    </row>
    <row r="7" spans="1:8" ht="15" customHeight="1" x14ac:dyDescent="0.3">
      <c r="A7" s="97" t="s">
        <v>21</v>
      </c>
      <c r="B7" s="97"/>
      <c r="C7" s="98"/>
      <c r="D7" s="98"/>
      <c r="E7" s="98"/>
      <c r="F7" s="98"/>
      <c r="G7" s="98"/>
      <c r="H7" s="98"/>
    </row>
    <row r="8" spans="1:8" ht="15" customHeight="1" x14ac:dyDescent="0.3">
      <c r="A8" s="97" t="s">
        <v>22</v>
      </c>
      <c r="B8" s="97"/>
      <c r="C8" s="97"/>
      <c r="D8" s="98"/>
      <c r="E8" s="98"/>
      <c r="F8" s="98"/>
      <c r="G8" s="98"/>
      <c r="H8" s="98"/>
    </row>
    <row r="9" spans="1:8" ht="15" customHeight="1" x14ac:dyDescent="0.3">
      <c r="A9" s="97" t="s">
        <v>23</v>
      </c>
      <c r="B9" s="97"/>
      <c r="C9" s="97"/>
      <c r="D9" s="97"/>
      <c r="E9" s="97"/>
      <c r="F9" s="97"/>
      <c r="G9" s="97"/>
      <c r="H9" s="97"/>
    </row>
    <row r="10" spans="1:8" ht="15" customHeight="1" x14ac:dyDescent="0.3">
      <c r="A10" s="97" t="s">
        <v>24</v>
      </c>
      <c r="B10" s="97"/>
      <c r="C10" s="97" t="str">
        <f>'Информация о Чемпионате'!B9</f>
        <v>Казаков Михаил Юрьевич</v>
      </c>
      <c r="D10" s="97"/>
      <c r="E10" s="97" t="str">
        <f>'Информация о Чемпионате'!B10</f>
        <v>kazakoy750@gmail.com</v>
      </c>
      <c r="F10" s="97"/>
      <c r="G10" s="97">
        <f>'Информация о Чемпионате'!B11</f>
        <v>79531809345</v>
      </c>
      <c r="H10" s="97"/>
    </row>
    <row r="11" spans="1:8" ht="15" customHeight="1" x14ac:dyDescent="0.3">
      <c r="A11" s="97" t="s">
        <v>25</v>
      </c>
      <c r="B11" s="97"/>
      <c r="C11" s="97" t="str">
        <f>'Информация о Чемпионате'!B12</f>
        <v>Гросс Екатерина Николаевна</v>
      </c>
      <c r="D11" s="97"/>
      <c r="E11" s="97" t="str">
        <f>'Информация о Чемпионате'!B13</f>
        <v>gross tula@mail.com</v>
      </c>
      <c r="F11" s="97"/>
      <c r="G11" s="97">
        <f>'Информация о Чемпионате'!B14</f>
        <v>79105599366</v>
      </c>
      <c r="H11" s="97"/>
    </row>
    <row r="12" spans="1:8" ht="15" customHeight="1" x14ac:dyDescent="0.3">
      <c r="A12" s="97" t="s">
        <v>26</v>
      </c>
      <c r="B12" s="97"/>
      <c r="C12" s="97">
        <f>'Информация о Чемпионате'!B17</f>
        <v>6</v>
      </c>
      <c r="D12" s="97"/>
      <c r="E12" s="97"/>
      <c r="F12" s="97"/>
      <c r="G12" s="97"/>
      <c r="H12" s="97"/>
    </row>
    <row r="13" spans="1:8" ht="15" customHeight="1" x14ac:dyDescent="0.3">
      <c r="A13" s="97" t="s">
        <v>27</v>
      </c>
      <c r="B13" s="97"/>
      <c r="C13" s="97" t="str">
        <f>'Информация о Чемпионате'!B15</f>
        <v>25конкурсантов 5 команд</v>
      </c>
      <c r="D13" s="97"/>
      <c r="E13" s="97"/>
      <c r="F13" s="97"/>
      <c r="G13" s="97"/>
      <c r="H13" s="97"/>
    </row>
    <row r="14" spans="1:8" ht="15" customHeight="1" x14ac:dyDescent="0.3">
      <c r="A14" s="97" t="s">
        <v>28</v>
      </c>
      <c r="B14" s="97"/>
      <c r="C14" s="97" t="str">
        <f>'Информация о Чемпионате'!B16</f>
        <v>4 рабочие зоны</v>
      </c>
      <c r="D14" s="97"/>
      <c r="E14" s="97"/>
      <c r="F14" s="97"/>
      <c r="G14" s="97"/>
      <c r="H14" s="97"/>
    </row>
    <row r="15" spans="1:8" ht="15" customHeight="1" x14ac:dyDescent="0.3">
      <c r="A15" s="97" t="s">
        <v>29</v>
      </c>
      <c r="B15" s="97"/>
      <c r="C15" s="97" t="str">
        <f>'Информация о Чемпионате'!B8</f>
        <v>26.02.2024 г. по 01.03.2024 г.</v>
      </c>
      <c r="D15" s="97"/>
      <c r="E15" s="97"/>
      <c r="F15" s="97"/>
      <c r="G15" s="97"/>
      <c r="H15" s="97"/>
    </row>
    <row r="16" spans="1:8" ht="21" x14ac:dyDescent="0.4">
      <c r="A16" s="113" t="s">
        <v>344</v>
      </c>
      <c r="B16" s="113"/>
      <c r="C16" s="113"/>
      <c r="D16" s="113"/>
      <c r="E16" s="113"/>
      <c r="F16" s="113"/>
      <c r="G16" s="113"/>
      <c r="H16" s="113"/>
    </row>
    <row r="17" spans="1:8" ht="14.25" customHeight="1" x14ac:dyDescent="0.3">
      <c r="A17" s="106" t="s">
        <v>116</v>
      </c>
      <c r="B17" s="106"/>
      <c r="C17" s="106"/>
      <c r="D17" s="106"/>
      <c r="E17" s="106"/>
      <c r="F17" s="106"/>
      <c r="G17" s="106"/>
      <c r="H17" s="106"/>
    </row>
    <row r="18" spans="1:8" ht="14.25" customHeight="1" x14ac:dyDescent="0.3">
      <c r="A18" s="107" t="s">
        <v>31</v>
      </c>
      <c r="B18" s="107"/>
      <c r="C18" s="107"/>
      <c r="D18" s="107"/>
      <c r="E18" s="107"/>
      <c r="F18" s="107"/>
      <c r="G18" s="107"/>
      <c r="H18" s="107"/>
    </row>
    <row r="19" spans="1:8" ht="14.25" customHeight="1" x14ac:dyDescent="0.3">
      <c r="A19" s="101" t="s">
        <v>321</v>
      </c>
      <c r="B19" s="101"/>
      <c r="C19" s="101"/>
      <c r="D19" s="101"/>
      <c r="E19" s="101"/>
      <c r="F19" s="101"/>
      <c r="G19" s="101"/>
      <c r="H19" s="101"/>
    </row>
    <row r="20" spans="1:8" ht="14.25" customHeight="1" x14ac:dyDescent="0.3">
      <c r="A20" s="101" t="s">
        <v>328</v>
      </c>
      <c r="B20" s="101"/>
      <c r="C20" s="101"/>
      <c r="D20" s="101"/>
      <c r="E20" s="101"/>
      <c r="F20" s="101"/>
      <c r="G20" s="101"/>
      <c r="H20" s="101"/>
    </row>
    <row r="21" spans="1:8" ht="14.25" customHeight="1" x14ac:dyDescent="0.3">
      <c r="A21" s="102" t="s">
        <v>33</v>
      </c>
      <c r="B21" s="102"/>
      <c r="C21" s="102"/>
      <c r="D21" s="102"/>
      <c r="E21" s="102"/>
      <c r="F21" s="102"/>
      <c r="G21" s="102"/>
      <c r="H21" s="102"/>
    </row>
    <row r="22" spans="1:8" ht="14.25" customHeight="1" x14ac:dyDescent="0.3">
      <c r="A22" s="102" t="s">
        <v>117</v>
      </c>
      <c r="B22" s="102"/>
      <c r="C22" s="102"/>
      <c r="D22" s="102"/>
      <c r="E22" s="102"/>
      <c r="F22" s="102"/>
      <c r="G22" s="102"/>
      <c r="H22" s="102"/>
    </row>
    <row r="23" spans="1:8" ht="14.25" customHeight="1" x14ac:dyDescent="0.3">
      <c r="A23" s="101" t="s">
        <v>35</v>
      </c>
      <c r="B23" s="101"/>
      <c r="C23" s="101"/>
      <c r="D23" s="101"/>
      <c r="E23" s="101"/>
      <c r="F23" s="101"/>
      <c r="G23" s="101"/>
      <c r="H23" s="101"/>
    </row>
    <row r="24" spans="1:8" ht="14.25" customHeight="1" x14ac:dyDescent="0.3">
      <c r="A24" s="101" t="s">
        <v>322</v>
      </c>
      <c r="B24" s="101"/>
      <c r="C24" s="101"/>
      <c r="D24" s="101"/>
      <c r="E24" s="101"/>
      <c r="F24" s="101"/>
      <c r="G24" s="101"/>
      <c r="H24" s="101"/>
    </row>
    <row r="25" spans="1:8" ht="15" customHeight="1" x14ac:dyDescent="0.3">
      <c r="A25" s="101" t="s">
        <v>36</v>
      </c>
      <c r="B25" s="101"/>
      <c r="C25" s="101"/>
      <c r="D25" s="101"/>
      <c r="E25" s="101"/>
      <c r="F25" s="101"/>
      <c r="G25" s="101"/>
      <c r="H25" s="101"/>
    </row>
    <row r="26" spans="1:8" ht="15.75" customHeight="1" x14ac:dyDescent="0.3">
      <c r="A26" s="103" t="s">
        <v>37</v>
      </c>
      <c r="B26" s="103"/>
      <c r="C26" s="103"/>
      <c r="D26" s="103"/>
      <c r="E26" s="103"/>
      <c r="F26" s="103"/>
      <c r="G26" s="103"/>
      <c r="H26" s="103"/>
    </row>
    <row r="27" spans="1:8" ht="46.8" x14ac:dyDescent="0.3">
      <c r="A27" s="29" t="s">
        <v>38</v>
      </c>
      <c r="B27" s="29" t="s">
        <v>39</v>
      </c>
      <c r="C27" s="11" t="s">
        <v>40</v>
      </c>
      <c r="D27" s="29" t="s">
        <v>41</v>
      </c>
      <c r="E27" s="29" t="s">
        <v>42</v>
      </c>
      <c r="F27" s="29" t="s">
        <v>43</v>
      </c>
      <c r="G27" s="29" t="s">
        <v>44</v>
      </c>
      <c r="H27" s="49" t="s">
        <v>45</v>
      </c>
    </row>
    <row r="28" spans="1:8" ht="49.5" customHeight="1" x14ac:dyDescent="0.3">
      <c r="A28" s="104" t="s">
        <v>118</v>
      </c>
      <c r="B28" s="104"/>
      <c r="C28" s="104"/>
      <c r="D28" s="104"/>
      <c r="E28" s="104"/>
      <c r="F28" s="104"/>
      <c r="G28" s="104"/>
      <c r="H28" s="104"/>
    </row>
    <row r="29" spans="1:8" ht="409.6" x14ac:dyDescent="0.3">
      <c r="A29" s="12">
        <v>1</v>
      </c>
      <c r="B29" s="19" t="s">
        <v>119</v>
      </c>
      <c r="C29" s="18" t="s">
        <v>120</v>
      </c>
      <c r="D29" s="13" t="s">
        <v>53</v>
      </c>
      <c r="E29" s="61">
        <v>1</v>
      </c>
      <c r="F29" s="16" t="s">
        <v>50</v>
      </c>
      <c r="G29" s="61">
        <v>1</v>
      </c>
      <c r="H29" s="17"/>
    </row>
    <row r="30" spans="1:8" ht="171.6" x14ac:dyDescent="0.3">
      <c r="A30" s="12">
        <v>2</v>
      </c>
      <c r="B30" s="14" t="s">
        <v>121</v>
      </c>
      <c r="C30" s="18" t="s">
        <v>122</v>
      </c>
      <c r="D30" s="13" t="s">
        <v>53</v>
      </c>
      <c r="E30" s="61">
        <v>5</v>
      </c>
      <c r="F30" s="16" t="s">
        <v>50</v>
      </c>
      <c r="G30" s="61">
        <v>5</v>
      </c>
      <c r="H30" s="17"/>
    </row>
    <row r="31" spans="1:8" ht="140.4" x14ac:dyDescent="0.3">
      <c r="A31" s="12">
        <v>3</v>
      </c>
      <c r="B31" s="14" t="s">
        <v>123</v>
      </c>
      <c r="C31" s="18" t="s">
        <v>124</v>
      </c>
      <c r="D31" s="13" t="s">
        <v>53</v>
      </c>
      <c r="E31" s="62">
        <v>5</v>
      </c>
      <c r="F31" s="16" t="s">
        <v>50</v>
      </c>
      <c r="G31" s="62">
        <v>5</v>
      </c>
      <c r="H31" s="63"/>
    </row>
    <row r="32" spans="1:8" ht="46.8" x14ac:dyDescent="0.3">
      <c r="A32" s="12">
        <v>4</v>
      </c>
      <c r="B32" s="14" t="s">
        <v>125</v>
      </c>
      <c r="C32" s="18" t="s">
        <v>126</v>
      </c>
      <c r="D32" s="13" t="s">
        <v>53</v>
      </c>
      <c r="E32" s="50">
        <v>5</v>
      </c>
      <c r="F32" s="16" t="s">
        <v>50</v>
      </c>
      <c r="G32" s="50">
        <v>5</v>
      </c>
      <c r="H32" s="17"/>
    </row>
    <row r="33" spans="1:8" ht="46.8" x14ac:dyDescent="0.3">
      <c r="A33" s="12">
        <v>5</v>
      </c>
      <c r="B33" s="14" t="s">
        <v>127</v>
      </c>
      <c r="C33" s="18" t="s">
        <v>128</v>
      </c>
      <c r="D33" s="13" t="s">
        <v>53</v>
      </c>
      <c r="E33" s="50">
        <v>5</v>
      </c>
      <c r="F33" s="16" t="s">
        <v>50</v>
      </c>
      <c r="G33" s="50">
        <v>5</v>
      </c>
      <c r="H33" s="17"/>
    </row>
    <row r="34" spans="1:8" ht="46.8" x14ac:dyDescent="0.3">
      <c r="A34" s="12">
        <v>6</v>
      </c>
      <c r="B34" s="14" t="s">
        <v>129</v>
      </c>
      <c r="C34" s="18" t="s">
        <v>130</v>
      </c>
      <c r="D34" s="13" t="s">
        <v>53</v>
      </c>
      <c r="E34" s="50">
        <v>150</v>
      </c>
      <c r="F34" s="16" t="s">
        <v>50</v>
      </c>
      <c r="G34" s="50">
        <v>150</v>
      </c>
      <c r="H34" s="17"/>
    </row>
    <row r="35" spans="1:8" ht="93.6" x14ac:dyDescent="0.3">
      <c r="A35" s="12">
        <v>7</v>
      </c>
      <c r="B35" s="19" t="s">
        <v>131</v>
      </c>
      <c r="C35" s="24" t="s">
        <v>132</v>
      </c>
      <c r="D35" s="13" t="s">
        <v>53</v>
      </c>
      <c r="E35" s="50">
        <v>40</v>
      </c>
      <c r="F35" s="16" t="s">
        <v>50</v>
      </c>
      <c r="G35" s="50">
        <v>40</v>
      </c>
      <c r="H35" s="17"/>
    </row>
    <row r="36" spans="1:8" ht="140.4" x14ac:dyDescent="0.3">
      <c r="A36" s="12">
        <v>8</v>
      </c>
      <c r="B36" s="14" t="s">
        <v>133</v>
      </c>
      <c r="C36" s="18" t="s">
        <v>134</v>
      </c>
      <c r="D36" s="13" t="s">
        <v>53</v>
      </c>
      <c r="E36" s="50">
        <v>1</v>
      </c>
      <c r="F36" s="16" t="s">
        <v>50</v>
      </c>
      <c r="G36" s="50">
        <v>1</v>
      </c>
      <c r="H36" s="17"/>
    </row>
    <row r="37" spans="1:8" ht="124.8" x14ac:dyDescent="0.3">
      <c r="A37" s="12">
        <v>9</v>
      </c>
      <c r="B37" s="14" t="s">
        <v>135</v>
      </c>
      <c r="C37" s="18" t="s">
        <v>136</v>
      </c>
      <c r="D37" s="13" t="s">
        <v>53</v>
      </c>
      <c r="E37" s="50">
        <v>1</v>
      </c>
      <c r="F37" s="16" t="s">
        <v>50</v>
      </c>
      <c r="G37" s="50">
        <v>1</v>
      </c>
      <c r="H37" s="17"/>
    </row>
    <row r="38" spans="1:8" ht="31.2" x14ac:dyDescent="0.3">
      <c r="A38" s="12">
        <v>10</v>
      </c>
      <c r="B38" s="22" t="s">
        <v>137</v>
      </c>
      <c r="C38" s="20" t="s">
        <v>138</v>
      </c>
      <c r="D38" s="13" t="s">
        <v>53</v>
      </c>
      <c r="E38" s="50">
        <v>1</v>
      </c>
      <c r="F38" s="16" t="s">
        <v>50</v>
      </c>
      <c r="G38" s="50">
        <v>1</v>
      </c>
      <c r="H38" s="17"/>
    </row>
    <row r="39" spans="1:8" ht="15.6" x14ac:dyDescent="0.3">
      <c r="A39" s="12">
        <v>11</v>
      </c>
      <c r="B39" s="22" t="s">
        <v>139</v>
      </c>
      <c r="C39" s="20" t="s">
        <v>140</v>
      </c>
      <c r="D39" s="56" t="s">
        <v>104</v>
      </c>
      <c r="E39" s="16">
        <v>1</v>
      </c>
      <c r="F39" s="16" t="s">
        <v>50</v>
      </c>
      <c r="G39" s="16">
        <v>1</v>
      </c>
      <c r="H39" s="17"/>
    </row>
    <row r="40" spans="1:8" ht="46.8" x14ac:dyDescent="0.3">
      <c r="A40" s="12">
        <v>12</v>
      </c>
      <c r="B40" s="20" t="s">
        <v>102</v>
      </c>
      <c r="C40" s="20" t="s">
        <v>103</v>
      </c>
      <c r="D40" s="56" t="s">
        <v>104</v>
      </c>
      <c r="E40" s="16">
        <v>1</v>
      </c>
      <c r="F40" s="16" t="s">
        <v>50</v>
      </c>
      <c r="G40" s="13">
        <v>1</v>
      </c>
      <c r="H40" s="17"/>
    </row>
    <row r="41" spans="1:8" ht="15.6" x14ac:dyDescent="0.3">
      <c r="A41" s="12">
        <v>13</v>
      </c>
      <c r="B41" s="22" t="s">
        <v>141</v>
      </c>
      <c r="C41" s="20" t="s">
        <v>142</v>
      </c>
      <c r="D41" s="13" t="s">
        <v>53</v>
      </c>
      <c r="E41" s="29">
        <v>5</v>
      </c>
      <c r="F41" s="16" t="s">
        <v>50</v>
      </c>
      <c r="G41" s="13">
        <v>5</v>
      </c>
      <c r="H41" s="17"/>
    </row>
    <row r="42" spans="1:8" ht="62.4" x14ac:dyDescent="0.3">
      <c r="A42" s="124">
        <v>14</v>
      </c>
      <c r="B42" s="125" t="s">
        <v>47</v>
      </c>
      <c r="C42" s="126" t="s">
        <v>345</v>
      </c>
      <c r="D42" s="124" t="s">
        <v>49</v>
      </c>
      <c r="E42" s="127">
        <v>5</v>
      </c>
      <c r="F42" s="127" t="s">
        <v>50</v>
      </c>
      <c r="G42" s="127">
        <v>5</v>
      </c>
      <c r="H42" s="128"/>
    </row>
    <row r="43" spans="1:8" ht="202.8" x14ac:dyDescent="0.3">
      <c r="A43" s="124">
        <v>15</v>
      </c>
      <c r="B43" s="129" t="s">
        <v>54</v>
      </c>
      <c r="C43" s="130" t="s">
        <v>55</v>
      </c>
      <c r="D43" s="124" t="s">
        <v>49</v>
      </c>
      <c r="E43" s="127">
        <v>2</v>
      </c>
      <c r="F43" s="127" t="s">
        <v>50</v>
      </c>
      <c r="G43" s="127">
        <v>2</v>
      </c>
      <c r="H43" s="128"/>
    </row>
    <row r="44" spans="1:8" ht="78" x14ac:dyDescent="0.3">
      <c r="A44" s="124">
        <v>16</v>
      </c>
      <c r="B44" s="129" t="s">
        <v>56</v>
      </c>
      <c r="C44" s="131" t="s">
        <v>346</v>
      </c>
      <c r="D44" s="124" t="s">
        <v>53</v>
      </c>
      <c r="E44" s="127">
        <v>2</v>
      </c>
      <c r="F44" s="127" t="s">
        <v>50</v>
      </c>
      <c r="G44" s="127">
        <v>2</v>
      </c>
      <c r="H44" s="128"/>
    </row>
    <row r="45" spans="1:8" ht="31.2" x14ac:dyDescent="0.3">
      <c r="A45" s="12">
        <v>17</v>
      </c>
      <c r="B45" s="64" t="s">
        <v>143</v>
      </c>
      <c r="C45" s="22" t="s">
        <v>144</v>
      </c>
      <c r="D45" s="56" t="s">
        <v>145</v>
      </c>
      <c r="E45" s="29">
        <v>1</v>
      </c>
      <c r="F45" s="29" t="s">
        <v>50</v>
      </c>
      <c r="G45" s="13">
        <v>1</v>
      </c>
      <c r="H45" s="17"/>
    </row>
    <row r="46" spans="1:8" ht="51.75" customHeight="1" x14ac:dyDescent="0.3">
      <c r="A46" s="104" t="s">
        <v>146</v>
      </c>
      <c r="B46" s="104"/>
      <c r="C46" s="104"/>
      <c r="D46" s="104"/>
      <c r="E46" s="104"/>
      <c r="F46" s="104"/>
      <c r="G46" s="104"/>
      <c r="H46" s="104"/>
    </row>
    <row r="47" spans="1:8" ht="62.4" x14ac:dyDescent="0.3">
      <c r="A47" s="12">
        <v>1</v>
      </c>
      <c r="B47" s="20" t="s">
        <v>347</v>
      </c>
      <c r="C47" s="20" t="s">
        <v>348</v>
      </c>
      <c r="D47" s="13" t="s">
        <v>53</v>
      </c>
      <c r="E47" s="29">
        <v>2</v>
      </c>
      <c r="F47" s="29" t="s">
        <v>50</v>
      </c>
      <c r="G47" s="13">
        <v>2</v>
      </c>
      <c r="H47" s="17"/>
    </row>
    <row r="48" spans="1:8" ht="140.4" x14ac:dyDescent="0.3">
      <c r="A48" s="12">
        <v>2</v>
      </c>
      <c r="B48" s="14" t="s">
        <v>147</v>
      </c>
      <c r="C48" s="18" t="s">
        <v>148</v>
      </c>
      <c r="D48" s="13" t="s">
        <v>53</v>
      </c>
      <c r="E48" s="31">
        <v>1</v>
      </c>
      <c r="F48" s="29" t="s">
        <v>50</v>
      </c>
      <c r="G48" s="33">
        <v>1</v>
      </c>
      <c r="H48" s="63"/>
    </row>
    <row r="49" spans="1:8" ht="46.8" x14ac:dyDescent="0.3">
      <c r="A49" s="12">
        <v>3</v>
      </c>
      <c r="B49" s="14" t="s">
        <v>149</v>
      </c>
      <c r="C49" s="18" t="s">
        <v>150</v>
      </c>
      <c r="D49" s="13" t="s">
        <v>53</v>
      </c>
      <c r="E49" s="31">
        <v>1</v>
      </c>
      <c r="F49" s="29" t="s">
        <v>50</v>
      </c>
      <c r="G49" s="33">
        <v>1</v>
      </c>
      <c r="H49" s="17"/>
    </row>
    <row r="50" spans="1:8" ht="62.4" x14ac:dyDescent="0.3">
      <c r="A50" s="12">
        <v>4</v>
      </c>
      <c r="B50" s="14" t="s">
        <v>151</v>
      </c>
      <c r="C50" s="18" t="s">
        <v>152</v>
      </c>
      <c r="D50" s="13" t="s">
        <v>53</v>
      </c>
      <c r="E50" s="31">
        <v>5</v>
      </c>
      <c r="F50" s="29" t="s">
        <v>50</v>
      </c>
      <c r="G50" s="33">
        <v>5</v>
      </c>
      <c r="H50" s="17"/>
    </row>
    <row r="51" spans="1:8" ht="31.2" x14ac:dyDescent="0.3">
      <c r="A51" s="12">
        <v>5</v>
      </c>
      <c r="B51" s="22" t="s">
        <v>137</v>
      </c>
      <c r="C51" s="20" t="s">
        <v>138</v>
      </c>
      <c r="D51" s="13" t="s">
        <v>53</v>
      </c>
      <c r="E51" s="29">
        <v>1</v>
      </c>
      <c r="F51" s="29" t="s">
        <v>50</v>
      </c>
      <c r="G51" s="13">
        <v>1</v>
      </c>
      <c r="H51" s="17"/>
    </row>
    <row r="52" spans="1:8" ht="31.2" x14ac:dyDescent="0.3">
      <c r="A52" s="12">
        <v>6</v>
      </c>
      <c r="B52" s="14" t="s">
        <v>153</v>
      </c>
      <c r="C52" s="18" t="s">
        <v>154</v>
      </c>
      <c r="D52" s="13" t="s">
        <v>53</v>
      </c>
      <c r="E52" s="29">
        <v>5</v>
      </c>
      <c r="F52" s="29" t="s">
        <v>50</v>
      </c>
      <c r="G52" s="13">
        <v>5</v>
      </c>
      <c r="H52" s="17"/>
    </row>
    <row r="53" spans="1:8" ht="51" customHeight="1" x14ac:dyDescent="0.3">
      <c r="A53" s="104" t="s">
        <v>341</v>
      </c>
      <c r="B53" s="104"/>
      <c r="C53" s="104"/>
      <c r="D53" s="104"/>
      <c r="E53" s="104"/>
      <c r="F53" s="104"/>
      <c r="G53" s="104"/>
      <c r="H53" s="104"/>
    </row>
    <row r="54" spans="1:8" ht="140.4" x14ac:dyDescent="0.3">
      <c r="A54" s="12">
        <v>1</v>
      </c>
      <c r="B54" s="14" t="s">
        <v>147</v>
      </c>
      <c r="C54" s="18" t="s">
        <v>148</v>
      </c>
      <c r="D54" s="13" t="s">
        <v>53</v>
      </c>
      <c r="E54" s="31">
        <v>2</v>
      </c>
      <c r="F54" s="29" t="s">
        <v>50</v>
      </c>
      <c r="G54" s="33">
        <v>2</v>
      </c>
      <c r="H54" s="17"/>
    </row>
    <row r="55" spans="1:8" ht="46.8" x14ac:dyDescent="0.3">
      <c r="A55" s="12">
        <v>2</v>
      </c>
      <c r="B55" s="14" t="s">
        <v>149</v>
      </c>
      <c r="C55" s="18" t="s">
        <v>150</v>
      </c>
      <c r="D55" s="13" t="s">
        <v>53</v>
      </c>
      <c r="E55" s="31">
        <v>2</v>
      </c>
      <c r="F55" s="29" t="s">
        <v>50</v>
      </c>
      <c r="G55" s="33">
        <v>2</v>
      </c>
      <c r="H55" s="17"/>
    </row>
    <row r="56" spans="1:8" ht="62.4" x14ac:dyDescent="0.3">
      <c r="A56" s="12">
        <v>3</v>
      </c>
      <c r="B56" s="14" t="s">
        <v>151</v>
      </c>
      <c r="C56" s="18" t="s">
        <v>152</v>
      </c>
      <c r="D56" s="13" t="s">
        <v>53</v>
      </c>
      <c r="E56" s="31">
        <v>2</v>
      </c>
      <c r="F56" s="29" t="s">
        <v>50</v>
      </c>
      <c r="G56" s="33">
        <v>2</v>
      </c>
      <c r="H56" s="17"/>
    </row>
    <row r="57" spans="1:8" ht="62.4" x14ac:dyDescent="0.3">
      <c r="A57" s="132">
        <v>4</v>
      </c>
      <c r="B57" s="125" t="s">
        <v>47</v>
      </c>
      <c r="C57" s="126" t="s">
        <v>345</v>
      </c>
      <c r="D57" s="124" t="s">
        <v>49</v>
      </c>
      <c r="E57" s="127">
        <v>6</v>
      </c>
      <c r="F57" s="127" t="s">
        <v>50</v>
      </c>
      <c r="G57" s="127">
        <v>6</v>
      </c>
      <c r="H57" s="128"/>
    </row>
    <row r="58" spans="1:8" ht="202.8" x14ac:dyDescent="0.3">
      <c r="A58" s="132">
        <v>5</v>
      </c>
      <c r="B58" s="129" t="s">
        <v>54</v>
      </c>
      <c r="C58" s="130" t="s">
        <v>55</v>
      </c>
      <c r="D58" s="124" t="s">
        <v>49</v>
      </c>
      <c r="E58" s="127">
        <v>6</v>
      </c>
      <c r="F58" s="127" t="s">
        <v>50</v>
      </c>
      <c r="G58" s="127">
        <v>6</v>
      </c>
      <c r="H58" s="128"/>
    </row>
    <row r="59" spans="1:8" ht="31.2" x14ac:dyDescent="0.3">
      <c r="A59" s="132">
        <v>4</v>
      </c>
      <c r="B59" s="130" t="s">
        <v>76</v>
      </c>
      <c r="C59" s="130" t="s">
        <v>349</v>
      </c>
      <c r="D59" s="124" t="s">
        <v>53</v>
      </c>
      <c r="E59" s="124">
        <v>1</v>
      </c>
      <c r="F59" s="124" t="s">
        <v>50</v>
      </c>
      <c r="G59" s="124">
        <v>1</v>
      </c>
      <c r="H59" s="133"/>
    </row>
    <row r="60" spans="1:8" ht="78" x14ac:dyDescent="0.3">
      <c r="A60" s="12">
        <v>4</v>
      </c>
      <c r="B60" s="14" t="s">
        <v>155</v>
      </c>
      <c r="C60" s="18" t="s">
        <v>156</v>
      </c>
      <c r="D60" s="13" t="s">
        <v>53</v>
      </c>
      <c r="E60" s="29">
        <v>1</v>
      </c>
      <c r="F60" s="29" t="s">
        <v>50</v>
      </c>
      <c r="G60" s="13">
        <v>1</v>
      </c>
      <c r="H60" s="17"/>
    </row>
    <row r="61" spans="1:8" ht="55.5" customHeight="1" x14ac:dyDescent="0.3">
      <c r="A61" s="104" t="s">
        <v>157</v>
      </c>
      <c r="B61" s="104"/>
      <c r="C61" s="104"/>
      <c r="D61" s="104"/>
      <c r="E61" s="104"/>
      <c r="F61" s="104"/>
      <c r="G61" s="104"/>
      <c r="H61" s="104"/>
    </row>
    <row r="62" spans="1:8" ht="62.4" x14ac:dyDescent="0.3">
      <c r="A62" s="12">
        <v>1</v>
      </c>
      <c r="B62" s="14" t="s">
        <v>350</v>
      </c>
      <c r="C62" s="18" t="s">
        <v>158</v>
      </c>
      <c r="D62" s="13" t="s">
        <v>53</v>
      </c>
      <c r="E62" s="29">
        <v>6</v>
      </c>
      <c r="F62" s="29" t="s">
        <v>50</v>
      </c>
      <c r="G62" s="29">
        <v>6</v>
      </c>
      <c r="H62" s="17"/>
    </row>
    <row r="63" spans="1:8" ht="15.6" x14ac:dyDescent="0.3">
      <c r="A63" s="134">
        <v>2</v>
      </c>
      <c r="B63" s="135" t="s">
        <v>351</v>
      </c>
      <c r="C63" s="136" t="s">
        <v>352</v>
      </c>
      <c r="D63" s="124" t="s">
        <v>49</v>
      </c>
      <c r="E63" s="127">
        <v>2</v>
      </c>
      <c r="F63" s="124" t="s">
        <v>50</v>
      </c>
      <c r="G63" s="127">
        <v>2</v>
      </c>
      <c r="H63" s="133"/>
    </row>
    <row r="64" spans="1:8" ht="15.6" x14ac:dyDescent="0.3">
      <c r="A64" s="134">
        <v>3</v>
      </c>
      <c r="B64" s="129" t="s">
        <v>68</v>
      </c>
      <c r="C64" s="137" t="s">
        <v>69</v>
      </c>
      <c r="D64" s="124" t="s">
        <v>49</v>
      </c>
      <c r="E64" s="127">
        <v>2</v>
      </c>
      <c r="F64" s="124" t="s">
        <v>50</v>
      </c>
      <c r="G64" s="127">
        <v>2</v>
      </c>
      <c r="H64" s="133"/>
    </row>
    <row r="65" spans="1:8" ht="15.6" x14ac:dyDescent="0.3">
      <c r="A65" s="134">
        <v>4</v>
      </c>
      <c r="B65" s="129" t="s">
        <v>70</v>
      </c>
      <c r="C65" s="137" t="s">
        <v>71</v>
      </c>
      <c r="D65" s="124" t="s">
        <v>49</v>
      </c>
      <c r="E65" s="127">
        <v>2</v>
      </c>
      <c r="F65" s="124" t="s">
        <v>50</v>
      </c>
      <c r="G65" s="127">
        <v>2</v>
      </c>
      <c r="H65" s="133"/>
    </row>
    <row r="66" spans="1:8" ht="31.2" x14ac:dyDescent="0.3">
      <c r="A66" s="134">
        <v>5</v>
      </c>
      <c r="B66" s="135" t="s">
        <v>353</v>
      </c>
      <c r="C66" s="136" t="s">
        <v>354</v>
      </c>
      <c r="D66" s="138" t="s">
        <v>53</v>
      </c>
      <c r="E66" s="124">
        <v>2</v>
      </c>
      <c r="F66" s="138" t="s">
        <v>50</v>
      </c>
      <c r="G66" s="124">
        <v>2</v>
      </c>
      <c r="H66" s="133"/>
    </row>
    <row r="67" spans="1:8" ht="62.4" x14ac:dyDescent="0.3">
      <c r="A67" s="134">
        <v>6</v>
      </c>
      <c r="B67" s="135" t="s">
        <v>355</v>
      </c>
      <c r="C67" s="126" t="s">
        <v>356</v>
      </c>
      <c r="D67" s="138" t="s">
        <v>53</v>
      </c>
      <c r="E67" s="124">
        <v>2</v>
      </c>
      <c r="F67" s="138" t="s">
        <v>50</v>
      </c>
      <c r="G67" s="124">
        <v>2</v>
      </c>
      <c r="H67" s="133"/>
    </row>
    <row r="68" spans="1:8" ht="15.6" x14ac:dyDescent="0.3">
      <c r="A68" s="134">
        <v>7</v>
      </c>
      <c r="B68" s="135" t="s">
        <v>357</v>
      </c>
      <c r="C68" s="136" t="s">
        <v>358</v>
      </c>
      <c r="D68" s="124" t="s">
        <v>53</v>
      </c>
      <c r="E68" s="124">
        <v>2</v>
      </c>
      <c r="F68" s="124" t="s">
        <v>50</v>
      </c>
      <c r="G68" s="124">
        <v>2</v>
      </c>
      <c r="H68" s="133"/>
    </row>
    <row r="69" spans="1:8" ht="46.8" x14ac:dyDescent="0.3">
      <c r="A69" s="134">
        <v>8</v>
      </c>
      <c r="B69" s="135" t="s">
        <v>359</v>
      </c>
      <c r="C69" s="136" t="s">
        <v>360</v>
      </c>
      <c r="D69" s="124" t="s">
        <v>53</v>
      </c>
      <c r="E69" s="124">
        <v>1</v>
      </c>
      <c r="F69" s="124" t="s">
        <v>50</v>
      </c>
      <c r="G69" s="124">
        <v>1</v>
      </c>
      <c r="H69" s="133"/>
    </row>
    <row r="70" spans="1:8" ht="124.8" x14ac:dyDescent="0.3">
      <c r="A70" s="12">
        <v>9</v>
      </c>
      <c r="B70" s="14" t="s">
        <v>159</v>
      </c>
      <c r="C70" s="18" t="s">
        <v>160</v>
      </c>
      <c r="D70" s="13" t="s">
        <v>161</v>
      </c>
      <c r="E70" s="29">
        <v>2</v>
      </c>
      <c r="F70" s="29" t="s">
        <v>50</v>
      </c>
      <c r="G70" s="29">
        <v>2</v>
      </c>
      <c r="H70" s="17"/>
    </row>
    <row r="71" spans="1:8" ht="46.8" x14ac:dyDescent="0.3">
      <c r="A71" s="12">
        <v>10</v>
      </c>
      <c r="B71" s="14" t="s">
        <v>162</v>
      </c>
      <c r="C71" s="24" t="s">
        <v>163</v>
      </c>
      <c r="D71" s="13" t="s">
        <v>161</v>
      </c>
      <c r="E71" s="29">
        <v>2</v>
      </c>
      <c r="F71" s="29" t="s">
        <v>50</v>
      </c>
      <c r="G71" s="29">
        <v>2</v>
      </c>
      <c r="H71" s="17"/>
    </row>
    <row r="72" spans="1:8" ht="46.8" x14ac:dyDescent="0.3">
      <c r="A72" s="12">
        <v>11</v>
      </c>
      <c r="B72" s="14" t="s">
        <v>164</v>
      </c>
      <c r="C72" s="18" t="s">
        <v>165</v>
      </c>
      <c r="D72" s="13" t="s">
        <v>161</v>
      </c>
      <c r="E72" s="29">
        <v>2</v>
      </c>
      <c r="F72" s="29" t="s">
        <v>50</v>
      </c>
      <c r="G72" s="29">
        <v>2</v>
      </c>
      <c r="H72" s="17"/>
    </row>
    <row r="73" spans="1:8" ht="15.6" x14ac:dyDescent="0.3">
      <c r="A73" s="12">
        <v>12</v>
      </c>
      <c r="B73" s="14" t="s">
        <v>166</v>
      </c>
      <c r="C73" s="18" t="s">
        <v>167</v>
      </c>
      <c r="D73" s="13" t="s">
        <v>161</v>
      </c>
      <c r="E73" s="29">
        <v>2</v>
      </c>
      <c r="F73" s="29" t="s">
        <v>50</v>
      </c>
      <c r="G73" s="29">
        <v>2</v>
      </c>
      <c r="H73" s="17"/>
    </row>
    <row r="74" spans="1:8" ht="124.8" x14ac:dyDescent="0.3">
      <c r="A74" s="12">
        <v>13</v>
      </c>
      <c r="B74" s="20" t="s">
        <v>168</v>
      </c>
      <c r="C74" s="20" t="s">
        <v>169</v>
      </c>
      <c r="D74" s="13" t="s">
        <v>161</v>
      </c>
      <c r="E74" s="29">
        <v>2</v>
      </c>
      <c r="F74" s="29" t="s">
        <v>50</v>
      </c>
      <c r="G74" s="29">
        <v>2</v>
      </c>
      <c r="H74" s="17"/>
    </row>
    <row r="75" spans="1:8" ht="46.8" x14ac:dyDescent="0.3">
      <c r="A75" s="12">
        <v>14</v>
      </c>
      <c r="B75" s="14" t="s">
        <v>170</v>
      </c>
      <c r="C75" s="18" t="s">
        <v>171</v>
      </c>
      <c r="D75" s="13" t="s">
        <v>161</v>
      </c>
      <c r="E75" s="29">
        <v>2</v>
      </c>
      <c r="F75" s="29" t="s">
        <v>50</v>
      </c>
      <c r="G75" s="29">
        <v>2</v>
      </c>
      <c r="H75" s="17"/>
    </row>
    <row r="76" spans="1:8" ht="78" x14ac:dyDescent="0.3">
      <c r="A76" s="12">
        <v>15</v>
      </c>
      <c r="B76" s="14" t="s">
        <v>172</v>
      </c>
      <c r="C76" s="18" t="s">
        <v>173</v>
      </c>
      <c r="D76" s="13" t="s">
        <v>161</v>
      </c>
      <c r="E76" s="29">
        <v>2</v>
      </c>
      <c r="F76" s="29" t="s">
        <v>50</v>
      </c>
      <c r="G76" s="29">
        <v>2</v>
      </c>
      <c r="H76" s="17"/>
    </row>
    <row r="77" spans="1:8" ht="46.8" x14ac:dyDescent="0.3">
      <c r="A77" s="12">
        <v>16</v>
      </c>
      <c r="B77" s="14" t="s">
        <v>174</v>
      </c>
      <c r="C77" s="18" t="s">
        <v>175</v>
      </c>
      <c r="D77" s="13" t="s">
        <v>161</v>
      </c>
      <c r="E77" s="29">
        <v>2</v>
      </c>
      <c r="F77" s="29" t="s">
        <v>50</v>
      </c>
      <c r="G77" s="29">
        <v>2</v>
      </c>
      <c r="H77" s="17"/>
    </row>
    <row r="78" spans="1:8" ht="78" x14ac:dyDescent="0.3">
      <c r="A78" s="12">
        <v>17</v>
      </c>
      <c r="B78" s="14" t="s">
        <v>176</v>
      </c>
      <c r="C78" s="18" t="s">
        <v>177</v>
      </c>
      <c r="D78" s="13" t="s">
        <v>161</v>
      </c>
      <c r="E78" s="29">
        <v>2</v>
      </c>
      <c r="F78" s="29" t="s">
        <v>50</v>
      </c>
      <c r="G78" s="29">
        <v>2</v>
      </c>
      <c r="H78" s="17"/>
    </row>
    <row r="79" spans="1:8" ht="93.6" x14ac:dyDescent="0.3">
      <c r="A79" s="12">
        <v>18</v>
      </c>
      <c r="B79" s="14" t="s">
        <v>178</v>
      </c>
      <c r="C79" s="18" t="s">
        <v>179</v>
      </c>
      <c r="D79" s="13" t="s">
        <v>161</v>
      </c>
      <c r="E79" s="29">
        <v>2</v>
      </c>
      <c r="F79" s="29" t="s">
        <v>50</v>
      </c>
      <c r="G79" s="29">
        <v>2</v>
      </c>
      <c r="H79" s="17"/>
    </row>
    <row r="80" spans="1:8" ht="31.2" x14ac:dyDescent="0.3">
      <c r="A80" s="12">
        <v>19</v>
      </c>
      <c r="B80" s="14" t="s">
        <v>180</v>
      </c>
      <c r="C80" s="18" t="s">
        <v>181</v>
      </c>
      <c r="D80" s="13" t="s">
        <v>161</v>
      </c>
      <c r="E80" s="29">
        <v>2</v>
      </c>
      <c r="F80" s="29" t="s">
        <v>50</v>
      </c>
      <c r="G80" s="29">
        <v>2</v>
      </c>
      <c r="H80" s="17"/>
    </row>
    <row r="81" spans="1:8" ht="46.8" x14ac:dyDescent="0.3">
      <c r="A81" s="12">
        <v>20</v>
      </c>
      <c r="B81" s="15" t="s">
        <v>102</v>
      </c>
      <c r="C81" s="15" t="s">
        <v>103</v>
      </c>
      <c r="D81" s="56" t="s">
        <v>104</v>
      </c>
      <c r="E81" s="29">
        <v>2</v>
      </c>
      <c r="F81" s="29" t="s">
        <v>50</v>
      </c>
      <c r="G81" s="29">
        <v>2</v>
      </c>
      <c r="H81" s="17"/>
    </row>
    <row r="82" spans="1:8" ht="15.6" x14ac:dyDescent="0.3">
      <c r="A82" s="12">
        <v>21</v>
      </c>
      <c r="B82" s="20" t="s">
        <v>105</v>
      </c>
      <c r="C82" s="20" t="s">
        <v>106</v>
      </c>
      <c r="D82" s="56" t="s">
        <v>104</v>
      </c>
      <c r="E82" s="29">
        <v>2</v>
      </c>
      <c r="F82" s="29" t="s">
        <v>50</v>
      </c>
      <c r="G82" s="29">
        <v>2</v>
      </c>
      <c r="H82" s="17"/>
    </row>
    <row r="83" spans="1:8" ht="62.4" x14ac:dyDescent="0.3">
      <c r="A83" s="12">
        <v>22</v>
      </c>
      <c r="B83" s="57" t="s">
        <v>182</v>
      </c>
      <c r="C83" s="15" t="s">
        <v>183</v>
      </c>
      <c r="D83" s="56" t="s">
        <v>104</v>
      </c>
      <c r="E83" s="29">
        <v>2</v>
      </c>
      <c r="F83" s="29" t="s">
        <v>50</v>
      </c>
      <c r="G83" s="29">
        <v>2</v>
      </c>
      <c r="H83" s="17"/>
    </row>
    <row r="84" spans="1:8" ht="46.8" x14ac:dyDescent="0.3">
      <c r="A84" s="12">
        <v>23</v>
      </c>
      <c r="B84" s="15" t="s">
        <v>184</v>
      </c>
      <c r="C84" s="15" t="s">
        <v>185</v>
      </c>
      <c r="D84" s="56" t="s">
        <v>104</v>
      </c>
      <c r="E84" s="29">
        <v>2</v>
      </c>
      <c r="F84" s="29" t="s">
        <v>50</v>
      </c>
      <c r="G84" s="29">
        <v>2</v>
      </c>
      <c r="H84" s="17"/>
    </row>
    <row r="85" spans="1:8" ht="31.2" x14ac:dyDescent="0.3">
      <c r="A85" s="12">
        <v>24</v>
      </c>
      <c r="B85" s="22" t="s">
        <v>137</v>
      </c>
      <c r="C85" s="20" t="s">
        <v>138</v>
      </c>
      <c r="D85" s="13" t="s">
        <v>53</v>
      </c>
      <c r="E85" s="29">
        <v>2</v>
      </c>
      <c r="F85" s="29" t="s">
        <v>50</v>
      </c>
      <c r="G85" s="13">
        <v>2</v>
      </c>
      <c r="H85" s="17"/>
    </row>
    <row r="86" spans="1:8" ht="31.2" x14ac:dyDescent="0.3">
      <c r="A86" s="12">
        <v>25</v>
      </c>
      <c r="B86" s="20" t="s">
        <v>143</v>
      </c>
      <c r="C86" s="22" t="s">
        <v>144</v>
      </c>
      <c r="D86" s="13" t="s">
        <v>145</v>
      </c>
      <c r="E86" s="29">
        <v>2</v>
      </c>
      <c r="F86" s="29" t="s">
        <v>50</v>
      </c>
      <c r="G86" s="29">
        <v>2</v>
      </c>
      <c r="H86" s="17"/>
    </row>
    <row r="87" spans="1:8" ht="62.4" x14ac:dyDescent="0.3">
      <c r="A87" s="11">
        <v>26</v>
      </c>
      <c r="B87" s="27" t="s">
        <v>186</v>
      </c>
      <c r="C87" s="27" t="s">
        <v>187</v>
      </c>
      <c r="D87" s="33" t="s">
        <v>145</v>
      </c>
      <c r="E87" s="31">
        <v>2</v>
      </c>
      <c r="F87" s="31" t="s">
        <v>50</v>
      </c>
      <c r="G87" s="31">
        <v>2</v>
      </c>
      <c r="H87" s="63"/>
    </row>
    <row r="88" spans="1:8" ht="62.4" x14ac:dyDescent="0.3">
      <c r="A88" s="134">
        <v>27</v>
      </c>
      <c r="B88" s="125" t="s">
        <v>47</v>
      </c>
      <c r="C88" s="126" t="s">
        <v>345</v>
      </c>
      <c r="D88" s="124" t="s">
        <v>49</v>
      </c>
      <c r="E88" s="127">
        <v>10</v>
      </c>
      <c r="F88" s="124" t="s">
        <v>50</v>
      </c>
      <c r="G88" s="127">
        <v>10</v>
      </c>
      <c r="H88" s="133"/>
    </row>
    <row r="89" spans="1:8" ht="202.8" x14ac:dyDescent="0.3">
      <c r="A89" s="134">
        <v>28</v>
      </c>
      <c r="B89" s="129" t="s">
        <v>54</v>
      </c>
      <c r="C89" s="130" t="s">
        <v>55</v>
      </c>
      <c r="D89" s="124" t="s">
        <v>49</v>
      </c>
      <c r="E89" s="127">
        <v>10</v>
      </c>
      <c r="F89" s="124" t="s">
        <v>50</v>
      </c>
      <c r="G89" s="127">
        <v>10</v>
      </c>
      <c r="H89" s="133"/>
    </row>
    <row r="90" spans="1:8" ht="15.6" x14ac:dyDescent="0.3">
      <c r="A90" s="134">
        <v>29</v>
      </c>
      <c r="B90" s="139" t="s">
        <v>361</v>
      </c>
      <c r="C90" s="137" t="s">
        <v>67</v>
      </c>
      <c r="D90" s="124" t="s">
        <v>49</v>
      </c>
      <c r="E90" s="127">
        <v>2</v>
      </c>
      <c r="F90" s="124" t="s">
        <v>50</v>
      </c>
      <c r="G90" s="127">
        <v>2</v>
      </c>
      <c r="H90" s="133"/>
    </row>
    <row r="91" spans="1:8" ht="31.2" x14ac:dyDescent="0.3">
      <c r="A91" s="29">
        <v>30</v>
      </c>
      <c r="B91" s="22" t="s">
        <v>188</v>
      </c>
      <c r="C91" s="22" t="s">
        <v>189</v>
      </c>
      <c r="D91" s="13" t="s">
        <v>145</v>
      </c>
      <c r="E91" s="29">
        <v>2</v>
      </c>
      <c r="F91" s="29" t="s">
        <v>50</v>
      </c>
      <c r="G91" s="29">
        <v>2</v>
      </c>
      <c r="H91" s="17"/>
    </row>
    <row r="92" spans="1:8" ht="21" x14ac:dyDescent="0.3">
      <c r="A92" s="106" t="s">
        <v>82</v>
      </c>
      <c r="B92" s="106"/>
      <c r="C92" s="106"/>
      <c r="D92" s="106"/>
      <c r="E92" s="106"/>
      <c r="F92" s="106"/>
      <c r="G92" s="106"/>
      <c r="H92" s="106"/>
    </row>
    <row r="93" spans="1:8" ht="46.8" x14ac:dyDescent="0.3">
      <c r="A93" s="10" t="s">
        <v>38</v>
      </c>
      <c r="B93" s="12" t="s">
        <v>39</v>
      </c>
      <c r="C93" s="12" t="s">
        <v>40</v>
      </c>
      <c r="D93" s="12" t="s">
        <v>41</v>
      </c>
      <c r="E93" s="12" t="s">
        <v>42</v>
      </c>
      <c r="F93" s="12" t="s">
        <v>43</v>
      </c>
      <c r="G93" s="12" t="s">
        <v>44</v>
      </c>
      <c r="H93" s="49" t="s">
        <v>45</v>
      </c>
    </row>
    <row r="94" spans="1:8" ht="66" customHeight="1" x14ac:dyDescent="0.3">
      <c r="A94" s="104" t="s">
        <v>190</v>
      </c>
      <c r="B94" s="104"/>
      <c r="C94" s="104"/>
      <c r="D94" s="104"/>
      <c r="E94" s="104"/>
      <c r="F94" s="104"/>
      <c r="G94" s="104"/>
      <c r="H94" s="104"/>
    </row>
    <row r="95" spans="1:8" ht="124.8" x14ac:dyDescent="0.3">
      <c r="A95" s="40">
        <v>1</v>
      </c>
      <c r="B95" s="65" t="s">
        <v>83</v>
      </c>
      <c r="C95" s="18" t="s">
        <v>84</v>
      </c>
      <c r="D95" s="13" t="s">
        <v>85</v>
      </c>
      <c r="E95" s="56">
        <v>1</v>
      </c>
      <c r="F95" s="56" t="s">
        <v>50</v>
      </c>
      <c r="G95" s="16">
        <v>1</v>
      </c>
      <c r="H95" s="17"/>
    </row>
    <row r="96" spans="1:8" ht="15.6" x14ac:dyDescent="0.3">
      <c r="A96" s="13">
        <v>2</v>
      </c>
      <c r="B96" s="17" t="s">
        <v>86</v>
      </c>
      <c r="C96" s="20" t="s">
        <v>87</v>
      </c>
      <c r="D96" s="13" t="s">
        <v>85</v>
      </c>
      <c r="E96" s="16">
        <v>1</v>
      </c>
      <c r="F96" s="16" t="s">
        <v>50</v>
      </c>
      <c r="G96" s="16">
        <f>E96</f>
        <v>1</v>
      </c>
      <c r="H96" s="17"/>
    </row>
    <row r="97" spans="1:8" ht="15.6" x14ac:dyDescent="0.3">
      <c r="A97" s="13">
        <v>3</v>
      </c>
      <c r="B97" s="17" t="s">
        <v>88</v>
      </c>
      <c r="C97" s="22" t="s">
        <v>109</v>
      </c>
      <c r="D97" s="13" t="s">
        <v>85</v>
      </c>
      <c r="E97" s="16">
        <v>1</v>
      </c>
      <c r="F97" s="16" t="s">
        <v>50</v>
      </c>
      <c r="G97" s="16">
        <f>E97</f>
        <v>1</v>
      </c>
      <c r="H97" s="17"/>
    </row>
    <row r="98" spans="1:8" ht="45.75" customHeight="1" x14ac:dyDescent="0.3">
      <c r="A98" s="104" t="s">
        <v>191</v>
      </c>
      <c r="B98" s="104"/>
      <c r="C98" s="104"/>
      <c r="D98" s="104"/>
      <c r="E98" s="104"/>
      <c r="F98" s="104"/>
      <c r="G98" s="104"/>
      <c r="H98" s="104"/>
    </row>
    <row r="99" spans="1:8" ht="124.8" x14ac:dyDescent="0.3">
      <c r="A99" s="40">
        <v>1</v>
      </c>
      <c r="B99" s="65" t="s">
        <v>83</v>
      </c>
      <c r="C99" s="18" t="s">
        <v>84</v>
      </c>
      <c r="D99" s="13" t="s">
        <v>85</v>
      </c>
      <c r="E99" s="56">
        <v>1</v>
      </c>
      <c r="F99" s="56" t="s">
        <v>50</v>
      </c>
      <c r="G99" s="16">
        <v>1</v>
      </c>
      <c r="H99" s="17"/>
    </row>
    <row r="100" spans="1:8" ht="15.6" x14ac:dyDescent="0.3">
      <c r="A100" s="13">
        <v>2</v>
      </c>
      <c r="B100" s="17" t="s">
        <v>86</v>
      </c>
      <c r="C100" s="20" t="s">
        <v>87</v>
      </c>
      <c r="D100" s="13" t="s">
        <v>85</v>
      </c>
      <c r="E100" s="16">
        <v>1</v>
      </c>
      <c r="F100" s="16" t="s">
        <v>50</v>
      </c>
      <c r="G100" s="16">
        <f>E100</f>
        <v>1</v>
      </c>
      <c r="H100" s="17"/>
    </row>
    <row r="101" spans="1:8" ht="51" customHeight="1" x14ac:dyDescent="0.3">
      <c r="A101" s="104" t="s">
        <v>342</v>
      </c>
      <c r="B101" s="104"/>
      <c r="C101" s="104"/>
      <c r="D101" s="104"/>
      <c r="E101" s="104"/>
      <c r="F101" s="104"/>
      <c r="G101" s="104"/>
      <c r="H101" s="104"/>
    </row>
    <row r="102" spans="1:8" ht="124.8" x14ac:dyDescent="0.3">
      <c r="A102" s="40">
        <v>1</v>
      </c>
      <c r="B102" s="65" t="s">
        <v>83</v>
      </c>
      <c r="C102" s="18" t="s">
        <v>84</v>
      </c>
      <c r="D102" s="13" t="s">
        <v>85</v>
      </c>
      <c r="E102" s="56">
        <v>1</v>
      </c>
      <c r="F102" s="56" t="s">
        <v>50</v>
      </c>
      <c r="G102" s="16">
        <v>1</v>
      </c>
      <c r="H102" s="17"/>
    </row>
    <row r="103" spans="1:8" ht="15.6" x14ac:dyDescent="0.3">
      <c r="A103" s="13">
        <v>2</v>
      </c>
      <c r="B103" s="17" t="s">
        <v>86</v>
      </c>
      <c r="C103" s="20" t="s">
        <v>87</v>
      </c>
      <c r="D103" s="13" t="s">
        <v>85</v>
      </c>
      <c r="E103" s="16">
        <v>1</v>
      </c>
      <c r="F103" s="16" t="s">
        <v>50</v>
      </c>
      <c r="G103" s="16">
        <f>E103</f>
        <v>1</v>
      </c>
      <c r="H103" s="17"/>
    </row>
    <row r="104" spans="1:8" ht="15.6" x14ac:dyDescent="0.3">
      <c r="A104" s="13">
        <v>3</v>
      </c>
      <c r="B104" s="17" t="s">
        <v>88</v>
      </c>
      <c r="C104" s="22" t="s">
        <v>109</v>
      </c>
      <c r="D104" s="13" t="s">
        <v>85</v>
      </c>
      <c r="E104" s="16">
        <v>1</v>
      </c>
      <c r="F104" s="16" t="s">
        <v>50</v>
      </c>
      <c r="G104" s="16">
        <f>E104</f>
        <v>1</v>
      </c>
      <c r="H104" s="17"/>
    </row>
    <row r="105" spans="1:8" ht="54.75" customHeight="1" x14ac:dyDescent="0.3">
      <c r="A105" s="104" t="s">
        <v>192</v>
      </c>
      <c r="B105" s="104"/>
      <c r="C105" s="104"/>
      <c r="D105" s="104"/>
      <c r="E105" s="104"/>
      <c r="F105" s="104"/>
      <c r="G105" s="104"/>
      <c r="H105" s="104"/>
    </row>
    <row r="106" spans="1:8" ht="124.8" x14ac:dyDescent="0.3">
      <c r="A106" s="40">
        <v>1</v>
      </c>
      <c r="B106" s="65" t="s">
        <v>83</v>
      </c>
      <c r="C106" s="18" t="s">
        <v>84</v>
      </c>
      <c r="D106" s="13" t="s">
        <v>85</v>
      </c>
      <c r="E106" s="56">
        <v>1</v>
      </c>
      <c r="F106" s="56" t="s">
        <v>50</v>
      </c>
      <c r="G106" s="16">
        <v>1</v>
      </c>
      <c r="H106" s="17"/>
    </row>
    <row r="107" spans="1:8" ht="15.6" x14ac:dyDescent="0.3">
      <c r="A107" s="13">
        <v>2</v>
      </c>
      <c r="B107" s="17" t="s">
        <v>86</v>
      </c>
      <c r="C107" s="20" t="s">
        <v>87</v>
      </c>
      <c r="D107" s="13" t="s">
        <v>85</v>
      </c>
      <c r="E107" s="16">
        <v>1</v>
      </c>
      <c r="F107" s="16" t="s">
        <v>50</v>
      </c>
      <c r="G107" s="16">
        <f>E107</f>
        <v>1</v>
      </c>
      <c r="H107" s="17"/>
    </row>
    <row r="108" spans="1:8" ht="15.6" x14ac:dyDescent="0.3">
      <c r="A108" s="13">
        <v>3</v>
      </c>
      <c r="B108" s="17" t="s">
        <v>88</v>
      </c>
      <c r="C108" s="22" t="s">
        <v>109</v>
      </c>
      <c r="D108" s="13" t="s">
        <v>85</v>
      </c>
      <c r="E108" s="16">
        <v>1</v>
      </c>
      <c r="F108" s="16" t="s">
        <v>50</v>
      </c>
      <c r="G108" s="16">
        <f>E108</f>
        <v>1</v>
      </c>
      <c r="H108" s="17"/>
    </row>
    <row r="109" spans="1:8" ht="21" x14ac:dyDescent="0.3">
      <c r="A109" s="114" t="s">
        <v>193</v>
      </c>
      <c r="B109" s="114"/>
      <c r="C109" s="114"/>
      <c r="D109" s="114"/>
      <c r="E109" s="114"/>
      <c r="F109" s="114"/>
      <c r="G109" s="114"/>
      <c r="H109" s="114"/>
    </row>
    <row r="110" spans="1:8" ht="21" x14ac:dyDescent="0.3">
      <c r="A110" s="109" t="s">
        <v>194</v>
      </c>
      <c r="B110" s="109"/>
      <c r="C110" s="109"/>
      <c r="D110" s="109"/>
      <c r="E110" s="109"/>
      <c r="F110" s="109"/>
      <c r="G110" s="109"/>
      <c r="H110" s="109"/>
    </row>
    <row r="111" spans="1:8" ht="15" customHeight="1" x14ac:dyDescent="0.3">
      <c r="A111" s="100" t="s">
        <v>31</v>
      </c>
      <c r="B111" s="100"/>
      <c r="C111" s="100"/>
      <c r="D111" s="100"/>
      <c r="E111" s="100"/>
      <c r="F111" s="100"/>
      <c r="G111" s="100"/>
      <c r="H111" s="100"/>
    </row>
    <row r="112" spans="1:8" ht="15" customHeight="1" x14ac:dyDescent="0.3">
      <c r="A112" s="101" t="s">
        <v>329</v>
      </c>
      <c r="B112" s="101"/>
      <c r="C112" s="101"/>
      <c r="D112" s="101"/>
      <c r="E112" s="101"/>
      <c r="F112" s="101"/>
      <c r="G112" s="101"/>
      <c r="H112" s="101"/>
    </row>
    <row r="113" spans="1:20" ht="15" customHeight="1" x14ac:dyDescent="0.3">
      <c r="A113" s="101" t="s">
        <v>92</v>
      </c>
      <c r="B113" s="101"/>
      <c r="C113" s="101"/>
      <c r="D113" s="101"/>
      <c r="E113" s="101"/>
      <c r="F113" s="101"/>
      <c r="G113" s="101"/>
      <c r="H113" s="101"/>
    </row>
    <row r="114" spans="1:20" ht="15" customHeight="1" x14ac:dyDescent="0.3">
      <c r="A114" s="102" t="s">
        <v>33</v>
      </c>
      <c r="B114" s="102"/>
      <c r="C114" s="102"/>
      <c r="D114" s="102"/>
      <c r="E114" s="102"/>
      <c r="F114" s="102"/>
      <c r="G114" s="102"/>
      <c r="H114" s="102"/>
    </row>
    <row r="115" spans="1:20" ht="15" customHeight="1" x14ac:dyDescent="0.3">
      <c r="A115" s="102" t="s">
        <v>117</v>
      </c>
      <c r="B115" s="102"/>
      <c r="C115" s="102"/>
      <c r="D115" s="102"/>
      <c r="E115" s="102"/>
      <c r="F115" s="102"/>
      <c r="G115" s="102"/>
      <c r="H115" s="102"/>
    </row>
    <row r="116" spans="1:20" ht="15" customHeight="1" x14ac:dyDescent="0.3">
      <c r="A116" s="101" t="s">
        <v>35</v>
      </c>
      <c r="B116" s="101"/>
      <c r="C116" s="101"/>
      <c r="D116" s="101"/>
      <c r="E116" s="101"/>
      <c r="F116" s="101"/>
      <c r="G116" s="101"/>
      <c r="H116" s="101"/>
    </row>
    <row r="117" spans="1:20" ht="15" customHeight="1" x14ac:dyDescent="0.3">
      <c r="A117" s="101" t="s">
        <v>330</v>
      </c>
      <c r="B117" s="101"/>
      <c r="C117" s="101"/>
      <c r="D117" s="101"/>
      <c r="E117" s="101"/>
      <c r="F117" s="101"/>
      <c r="G117" s="101"/>
      <c r="H117" s="101"/>
    </row>
    <row r="118" spans="1:20" ht="15" customHeight="1" x14ac:dyDescent="0.3">
      <c r="A118" s="101" t="s">
        <v>36</v>
      </c>
      <c r="B118" s="101"/>
      <c r="C118" s="101"/>
      <c r="D118" s="101"/>
      <c r="E118" s="101"/>
      <c r="F118" s="101"/>
      <c r="G118" s="101"/>
      <c r="H118" s="101"/>
    </row>
    <row r="119" spans="1:20" ht="15.75" customHeight="1" x14ac:dyDescent="0.3">
      <c r="A119" s="103" t="s">
        <v>37</v>
      </c>
      <c r="B119" s="103"/>
      <c r="C119" s="103"/>
      <c r="D119" s="103"/>
      <c r="E119" s="103"/>
      <c r="F119" s="103"/>
      <c r="G119" s="103"/>
      <c r="H119" s="103"/>
    </row>
    <row r="120" spans="1:20" ht="46.8" x14ac:dyDescent="0.3">
      <c r="A120" s="66" t="s">
        <v>38</v>
      </c>
      <c r="B120" s="11" t="s">
        <v>39</v>
      </c>
      <c r="C120" s="11" t="s">
        <v>40</v>
      </c>
      <c r="D120" s="11" t="s">
        <v>41</v>
      </c>
      <c r="E120" s="11" t="s">
        <v>42</v>
      </c>
      <c r="F120" s="11" t="s">
        <v>43</v>
      </c>
      <c r="G120" s="11" t="s">
        <v>44</v>
      </c>
      <c r="H120" s="12" t="s">
        <v>45</v>
      </c>
    </row>
    <row r="121" spans="1:20" ht="51" customHeight="1" x14ac:dyDescent="0.3">
      <c r="A121" s="105" t="s">
        <v>331</v>
      </c>
      <c r="B121" s="105"/>
      <c r="C121" s="105"/>
      <c r="D121" s="105"/>
      <c r="E121" s="105"/>
      <c r="F121" s="105"/>
      <c r="G121" s="105"/>
      <c r="H121" s="105"/>
    </row>
    <row r="122" spans="1:20" ht="31.2" x14ac:dyDescent="0.3">
      <c r="A122" s="29">
        <v>1</v>
      </c>
      <c r="B122" s="22" t="s">
        <v>137</v>
      </c>
      <c r="C122" s="20" t="s">
        <v>138</v>
      </c>
      <c r="D122" s="13" t="s">
        <v>53</v>
      </c>
      <c r="E122" s="29">
        <v>1</v>
      </c>
      <c r="F122" s="29" t="s">
        <v>50</v>
      </c>
      <c r="G122" s="13">
        <v>1</v>
      </c>
      <c r="H122" s="29"/>
    </row>
    <row r="123" spans="1:20" ht="60.75" customHeight="1" x14ac:dyDescent="0.3">
      <c r="A123" s="105" t="s">
        <v>332</v>
      </c>
      <c r="B123" s="105"/>
      <c r="C123" s="105"/>
      <c r="D123" s="105"/>
      <c r="E123" s="105"/>
      <c r="F123" s="105"/>
      <c r="G123" s="105"/>
      <c r="H123" s="105"/>
    </row>
    <row r="124" spans="1:20" ht="93.6" x14ac:dyDescent="0.3">
      <c r="A124" s="29">
        <v>1</v>
      </c>
      <c r="B124" s="14" t="s">
        <v>195</v>
      </c>
      <c r="C124" s="18" t="s">
        <v>196</v>
      </c>
      <c r="D124" s="13" t="s">
        <v>53</v>
      </c>
      <c r="E124" s="29">
        <v>1</v>
      </c>
      <c r="F124" s="29" t="s">
        <v>50</v>
      </c>
      <c r="G124" s="13">
        <v>1</v>
      </c>
      <c r="H124" s="29"/>
    </row>
    <row r="125" spans="1:20" ht="31.2" x14ac:dyDescent="0.3">
      <c r="A125" s="29">
        <v>2</v>
      </c>
      <c r="B125" s="14" t="s">
        <v>197</v>
      </c>
      <c r="C125" s="18" t="s">
        <v>362</v>
      </c>
      <c r="D125" s="13" t="s">
        <v>53</v>
      </c>
      <c r="E125" s="29">
        <v>1</v>
      </c>
      <c r="F125" s="29" t="s">
        <v>50</v>
      </c>
      <c r="G125" s="13">
        <v>1</v>
      </c>
      <c r="H125" s="29"/>
      <c r="O125" s="14"/>
      <c r="P125" s="18"/>
      <c r="Q125" s="13"/>
      <c r="R125" s="31"/>
      <c r="S125" s="29"/>
      <c r="T125" s="33"/>
    </row>
    <row r="126" spans="1:20" ht="171.6" x14ac:dyDescent="0.3">
      <c r="A126" s="12">
        <v>3</v>
      </c>
      <c r="B126" s="35" t="s">
        <v>121</v>
      </c>
      <c r="C126" s="67" t="s">
        <v>122</v>
      </c>
      <c r="D126" s="40" t="s">
        <v>53</v>
      </c>
      <c r="E126" s="12">
        <v>5</v>
      </c>
      <c r="F126" s="12" t="s">
        <v>50</v>
      </c>
      <c r="G126" s="40">
        <v>5</v>
      </c>
      <c r="H126" s="12"/>
    </row>
    <row r="127" spans="1:20" ht="140.4" x14ac:dyDescent="0.3">
      <c r="A127" s="12">
        <v>4</v>
      </c>
      <c r="B127" s="14" t="s">
        <v>123</v>
      </c>
      <c r="C127" s="18" t="s">
        <v>124</v>
      </c>
      <c r="D127" s="13" t="s">
        <v>53</v>
      </c>
      <c r="E127" s="12">
        <v>2</v>
      </c>
      <c r="F127" s="12" t="s">
        <v>50</v>
      </c>
      <c r="G127" s="40">
        <v>2</v>
      </c>
      <c r="H127" s="12"/>
    </row>
    <row r="128" spans="1:20" ht="46.8" x14ac:dyDescent="0.3">
      <c r="A128" s="12">
        <v>5</v>
      </c>
      <c r="B128" s="14" t="s">
        <v>127</v>
      </c>
      <c r="C128" s="18" t="s">
        <v>128</v>
      </c>
      <c r="D128" s="13" t="s">
        <v>53</v>
      </c>
      <c r="E128" s="50">
        <v>2</v>
      </c>
      <c r="F128" s="16" t="s">
        <v>50</v>
      </c>
      <c r="G128" s="50">
        <v>2</v>
      </c>
      <c r="H128" s="12"/>
    </row>
    <row r="129" spans="1:8" ht="93.6" x14ac:dyDescent="0.3">
      <c r="A129" s="12">
        <v>6</v>
      </c>
      <c r="B129" s="19" t="s">
        <v>131</v>
      </c>
      <c r="C129" s="24" t="s">
        <v>132</v>
      </c>
      <c r="D129" s="13" t="s">
        <v>53</v>
      </c>
      <c r="E129" s="50">
        <v>8</v>
      </c>
      <c r="F129" s="16" t="s">
        <v>50</v>
      </c>
      <c r="G129" s="50">
        <v>8</v>
      </c>
      <c r="H129" s="12"/>
    </row>
    <row r="130" spans="1:8" ht="62.4" x14ac:dyDescent="0.3">
      <c r="A130" s="29">
        <v>7</v>
      </c>
      <c r="B130" s="14" t="s">
        <v>125</v>
      </c>
      <c r="C130" s="18" t="s">
        <v>198</v>
      </c>
      <c r="D130" s="13" t="s">
        <v>53</v>
      </c>
      <c r="E130" s="29">
        <v>5</v>
      </c>
      <c r="F130" s="29" t="s">
        <v>50</v>
      </c>
      <c r="G130" s="13">
        <v>5</v>
      </c>
      <c r="H130" s="12"/>
    </row>
    <row r="131" spans="1:8" ht="46.8" x14ac:dyDescent="0.3">
      <c r="A131" s="29">
        <v>8</v>
      </c>
      <c r="B131" s="14" t="s">
        <v>129</v>
      </c>
      <c r="C131" s="18" t="s">
        <v>130</v>
      </c>
      <c r="D131" s="13" t="s">
        <v>53</v>
      </c>
      <c r="E131" s="29">
        <v>150</v>
      </c>
      <c r="F131" s="29" t="s">
        <v>50</v>
      </c>
      <c r="G131" s="13">
        <v>150</v>
      </c>
      <c r="H131" s="12"/>
    </row>
    <row r="132" spans="1:8" ht="15.6" x14ac:dyDescent="0.3">
      <c r="A132" s="29">
        <v>9</v>
      </c>
      <c r="B132" s="37" t="s">
        <v>199</v>
      </c>
      <c r="C132" s="68" t="s">
        <v>200</v>
      </c>
      <c r="D132" s="33" t="s">
        <v>53</v>
      </c>
      <c r="E132" s="31">
        <v>1</v>
      </c>
      <c r="F132" s="31" t="s">
        <v>50</v>
      </c>
      <c r="G132" s="33">
        <v>1</v>
      </c>
      <c r="H132" s="12"/>
    </row>
    <row r="133" spans="1:8" ht="31.2" x14ac:dyDescent="0.3">
      <c r="A133" s="29">
        <v>10</v>
      </c>
      <c r="B133" s="27" t="s">
        <v>137</v>
      </c>
      <c r="C133" s="28" t="s">
        <v>138</v>
      </c>
      <c r="D133" s="33" t="s">
        <v>53</v>
      </c>
      <c r="E133" s="31">
        <v>1</v>
      </c>
      <c r="F133" s="31" t="s">
        <v>50</v>
      </c>
      <c r="G133" s="33">
        <v>1</v>
      </c>
      <c r="H133" s="12"/>
    </row>
    <row r="134" spans="1:8" ht="31.2" x14ac:dyDescent="0.3">
      <c r="A134" s="29">
        <v>11</v>
      </c>
      <c r="B134" s="14" t="s">
        <v>153</v>
      </c>
      <c r="C134" s="18" t="s">
        <v>154</v>
      </c>
      <c r="D134" s="13" t="s">
        <v>53</v>
      </c>
      <c r="E134" s="29">
        <v>2</v>
      </c>
      <c r="F134" s="29" t="s">
        <v>50</v>
      </c>
      <c r="G134" s="13">
        <v>2</v>
      </c>
      <c r="H134" s="17"/>
    </row>
    <row r="135" spans="1:8" ht="15.6" x14ac:dyDescent="0.3">
      <c r="A135" s="31">
        <v>12</v>
      </c>
      <c r="B135" s="37" t="s">
        <v>201</v>
      </c>
      <c r="C135" s="68" t="s">
        <v>202</v>
      </c>
      <c r="D135" s="33" t="s">
        <v>161</v>
      </c>
      <c r="E135" s="31">
        <v>2</v>
      </c>
      <c r="F135" s="31" t="s">
        <v>50</v>
      </c>
      <c r="G135" s="33">
        <v>2</v>
      </c>
      <c r="H135" s="63"/>
    </row>
    <row r="136" spans="1:8" ht="78" x14ac:dyDescent="0.3">
      <c r="A136" s="31">
        <v>13</v>
      </c>
      <c r="B136" s="37" t="s">
        <v>203</v>
      </c>
      <c r="C136" s="68" t="s">
        <v>204</v>
      </c>
      <c r="D136" s="33" t="s">
        <v>53</v>
      </c>
      <c r="E136" s="31">
        <v>2</v>
      </c>
      <c r="F136" s="31" t="s">
        <v>50</v>
      </c>
      <c r="G136" s="33">
        <v>2</v>
      </c>
      <c r="H136" s="63"/>
    </row>
    <row r="137" spans="1:8" ht="21" x14ac:dyDescent="0.3">
      <c r="A137" s="108" t="s">
        <v>205</v>
      </c>
      <c r="B137" s="108"/>
      <c r="C137" s="108"/>
      <c r="D137" s="108"/>
      <c r="E137" s="108"/>
      <c r="F137" s="108"/>
      <c r="G137" s="108"/>
      <c r="H137" s="108"/>
    </row>
    <row r="138" spans="1:8" ht="46.8" x14ac:dyDescent="0.3">
      <c r="A138" s="69" t="s">
        <v>38</v>
      </c>
      <c r="B138" s="31" t="s">
        <v>39</v>
      </c>
      <c r="C138" s="31" t="s">
        <v>40</v>
      </c>
      <c r="D138" s="31" t="s">
        <v>41</v>
      </c>
      <c r="E138" s="31" t="s">
        <v>42</v>
      </c>
      <c r="F138" s="31" t="s">
        <v>43</v>
      </c>
      <c r="G138" s="31" t="s">
        <v>44</v>
      </c>
      <c r="H138" s="70" t="s">
        <v>45</v>
      </c>
    </row>
    <row r="139" spans="1:8" ht="51.75" customHeight="1" x14ac:dyDescent="0.3">
      <c r="A139" s="105" t="s">
        <v>333</v>
      </c>
      <c r="B139" s="105"/>
      <c r="C139" s="105"/>
      <c r="D139" s="105"/>
      <c r="E139" s="105"/>
      <c r="F139" s="105"/>
      <c r="G139" s="105"/>
      <c r="H139" s="105"/>
    </row>
    <row r="140" spans="1:8" ht="124.8" x14ac:dyDescent="0.3">
      <c r="A140" s="40">
        <v>1</v>
      </c>
      <c r="B140" s="58" t="s">
        <v>83</v>
      </c>
      <c r="C140" s="67" t="s">
        <v>84</v>
      </c>
      <c r="D140" s="40" t="s">
        <v>85</v>
      </c>
      <c r="E140" s="56">
        <v>1</v>
      </c>
      <c r="F140" s="56" t="s">
        <v>50</v>
      </c>
      <c r="G140" s="56">
        <v>1</v>
      </c>
      <c r="H140" s="29"/>
    </row>
    <row r="141" spans="1:8" ht="15.6" x14ac:dyDescent="0.3">
      <c r="A141" s="13">
        <v>2</v>
      </c>
      <c r="B141" s="46" t="s">
        <v>86</v>
      </c>
      <c r="C141" s="20" t="s">
        <v>87</v>
      </c>
      <c r="D141" s="13" t="s">
        <v>85</v>
      </c>
      <c r="E141" s="16">
        <v>1</v>
      </c>
      <c r="F141" s="16" t="s">
        <v>50</v>
      </c>
      <c r="G141" s="16">
        <f>E141</f>
        <v>1</v>
      </c>
      <c r="H141" s="29"/>
    </row>
    <row r="142" spans="1:8" ht="15.6" x14ac:dyDescent="0.3">
      <c r="A142" s="13">
        <v>3</v>
      </c>
      <c r="B142" s="46" t="s">
        <v>88</v>
      </c>
      <c r="C142" s="22" t="s">
        <v>109</v>
      </c>
      <c r="D142" s="13" t="s">
        <v>85</v>
      </c>
      <c r="E142" s="16">
        <v>1</v>
      </c>
      <c r="F142" s="16" t="s">
        <v>50</v>
      </c>
      <c r="G142" s="16">
        <f>E142</f>
        <v>1</v>
      </c>
      <c r="H142" s="29"/>
    </row>
    <row r="143" spans="1:8" ht="45.75" customHeight="1" x14ac:dyDescent="0.3">
      <c r="A143" s="115" t="s">
        <v>334</v>
      </c>
      <c r="B143" s="115"/>
      <c r="C143" s="115"/>
      <c r="D143" s="115"/>
      <c r="E143" s="115"/>
      <c r="F143" s="115"/>
      <c r="G143" s="115"/>
      <c r="H143" s="115"/>
    </row>
    <row r="144" spans="1:8" ht="124.8" x14ac:dyDescent="0.3">
      <c r="A144" s="40">
        <v>1</v>
      </c>
      <c r="B144" s="58" t="s">
        <v>83</v>
      </c>
      <c r="C144" s="67" t="s">
        <v>84</v>
      </c>
      <c r="D144" s="40" t="s">
        <v>85</v>
      </c>
      <c r="E144" s="56">
        <v>1</v>
      </c>
      <c r="F144" s="56" t="s">
        <v>50</v>
      </c>
      <c r="G144" s="56">
        <v>1</v>
      </c>
      <c r="H144" s="71"/>
    </row>
    <row r="145" spans="1:8" ht="15.6" x14ac:dyDescent="0.3">
      <c r="A145" s="13">
        <v>2</v>
      </c>
      <c r="B145" s="46" t="s">
        <v>86</v>
      </c>
      <c r="C145" s="20" t="s">
        <v>87</v>
      </c>
      <c r="D145" s="13" t="s">
        <v>85</v>
      </c>
      <c r="E145" s="16">
        <v>1</v>
      </c>
      <c r="F145" s="16" t="s">
        <v>50</v>
      </c>
      <c r="G145" s="16">
        <f>E145</f>
        <v>1</v>
      </c>
      <c r="H145" s="17"/>
    </row>
    <row r="146" spans="1:8" ht="15.6" x14ac:dyDescent="0.3">
      <c r="A146" s="13">
        <v>3</v>
      </c>
      <c r="B146" s="46" t="s">
        <v>88</v>
      </c>
      <c r="C146" s="22" t="s">
        <v>109</v>
      </c>
      <c r="D146" s="13" t="s">
        <v>85</v>
      </c>
      <c r="E146" s="16">
        <v>1</v>
      </c>
      <c r="F146" s="16" t="s">
        <v>50</v>
      </c>
      <c r="G146" s="16">
        <f>E146</f>
        <v>1</v>
      </c>
      <c r="H146" s="17"/>
    </row>
    <row r="147" spans="1:8" ht="21" x14ac:dyDescent="0.3">
      <c r="A147" s="116" t="s">
        <v>206</v>
      </c>
      <c r="B147" s="116"/>
      <c r="C147" s="116"/>
      <c r="D147" s="116"/>
      <c r="E147" s="116"/>
      <c r="F147" s="116"/>
      <c r="G147" s="116"/>
      <c r="H147" s="116"/>
    </row>
    <row r="148" spans="1:8" ht="21" x14ac:dyDescent="0.3">
      <c r="A148" s="117" t="s">
        <v>194</v>
      </c>
      <c r="B148" s="117"/>
      <c r="C148" s="117"/>
      <c r="D148" s="117"/>
      <c r="E148" s="117"/>
      <c r="F148" s="117"/>
      <c r="G148" s="117"/>
      <c r="H148" s="117"/>
    </row>
    <row r="149" spans="1:8" ht="15" customHeight="1" x14ac:dyDescent="0.3">
      <c r="A149" s="100" t="s">
        <v>31</v>
      </c>
      <c r="B149" s="100"/>
      <c r="C149" s="100"/>
      <c r="D149" s="100"/>
      <c r="E149" s="100"/>
      <c r="F149" s="100"/>
      <c r="G149" s="100"/>
      <c r="H149" s="100"/>
    </row>
    <row r="150" spans="1:8" ht="15" customHeight="1" x14ac:dyDescent="0.3">
      <c r="A150" s="101" t="s">
        <v>207</v>
      </c>
      <c r="B150" s="101"/>
      <c r="C150" s="101"/>
      <c r="D150" s="101"/>
      <c r="E150" s="101"/>
      <c r="F150" s="101"/>
      <c r="G150" s="101"/>
      <c r="H150" s="101"/>
    </row>
    <row r="151" spans="1:8" ht="15" customHeight="1" x14ac:dyDescent="0.3">
      <c r="A151" s="101" t="s">
        <v>92</v>
      </c>
      <c r="B151" s="101"/>
      <c r="C151" s="101"/>
      <c r="D151" s="101"/>
      <c r="E151" s="101"/>
      <c r="F151" s="101"/>
      <c r="G151" s="101"/>
      <c r="H151" s="101"/>
    </row>
    <row r="152" spans="1:8" ht="15" customHeight="1" x14ac:dyDescent="0.3">
      <c r="A152" s="102" t="s">
        <v>33</v>
      </c>
      <c r="B152" s="102"/>
      <c r="C152" s="102"/>
      <c r="D152" s="102"/>
      <c r="E152" s="102"/>
      <c r="F152" s="102"/>
      <c r="G152" s="102"/>
      <c r="H152" s="102"/>
    </row>
    <row r="153" spans="1:8" ht="15" customHeight="1" x14ac:dyDescent="0.3">
      <c r="A153" s="102" t="s">
        <v>117</v>
      </c>
      <c r="B153" s="102"/>
      <c r="C153" s="102"/>
      <c r="D153" s="102"/>
      <c r="E153" s="102"/>
      <c r="F153" s="102"/>
      <c r="G153" s="102"/>
      <c r="H153" s="102"/>
    </row>
    <row r="154" spans="1:8" ht="15" customHeight="1" x14ac:dyDescent="0.3">
      <c r="A154" s="101" t="s">
        <v>35</v>
      </c>
      <c r="B154" s="101"/>
      <c r="C154" s="101"/>
      <c r="D154" s="101"/>
      <c r="E154" s="101"/>
      <c r="F154" s="101"/>
      <c r="G154" s="101"/>
      <c r="H154" s="101"/>
    </row>
    <row r="155" spans="1:8" ht="15" customHeight="1" x14ac:dyDescent="0.3">
      <c r="A155" s="101" t="s">
        <v>208</v>
      </c>
      <c r="B155" s="101"/>
      <c r="C155" s="101"/>
      <c r="D155" s="101"/>
      <c r="E155" s="101"/>
      <c r="F155" s="101"/>
      <c r="G155" s="101"/>
      <c r="H155" s="101"/>
    </row>
    <row r="156" spans="1:8" ht="15" customHeight="1" x14ac:dyDescent="0.3">
      <c r="A156" s="101" t="s">
        <v>36</v>
      </c>
      <c r="B156" s="101"/>
      <c r="C156" s="101"/>
      <c r="D156" s="101"/>
      <c r="E156" s="101"/>
      <c r="F156" s="101"/>
      <c r="G156" s="101"/>
      <c r="H156" s="101"/>
    </row>
    <row r="157" spans="1:8" ht="15.75" customHeight="1" x14ac:dyDescent="0.3">
      <c r="A157" s="103" t="s">
        <v>37</v>
      </c>
      <c r="B157" s="103"/>
      <c r="C157" s="103"/>
      <c r="D157" s="103"/>
      <c r="E157" s="103"/>
      <c r="F157" s="103"/>
      <c r="G157" s="103"/>
      <c r="H157" s="103"/>
    </row>
    <row r="158" spans="1:8" ht="46.8" x14ac:dyDescent="0.3">
      <c r="A158" s="10" t="s">
        <v>38</v>
      </c>
      <c r="B158" s="11" t="s">
        <v>39</v>
      </c>
      <c r="C158" s="11" t="s">
        <v>40</v>
      </c>
      <c r="D158" s="12" t="s">
        <v>41</v>
      </c>
      <c r="E158" s="12" t="s">
        <v>42</v>
      </c>
      <c r="F158" s="12" t="s">
        <v>43</v>
      </c>
      <c r="G158" s="12" t="s">
        <v>44</v>
      </c>
      <c r="H158" s="12" t="s">
        <v>45</v>
      </c>
    </row>
    <row r="159" spans="1:8" ht="51.75" customHeight="1" x14ac:dyDescent="0.3">
      <c r="A159" s="119" t="s">
        <v>209</v>
      </c>
      <c r="B159" s="119"/>
      <c r="C159" s="119"/>
      <c r="D159" s="119"/>
      <c r="E159" s="119"/>
      <c r="F159" s="119"/>
      <c r="G159" s="119"/>
      <c r="H159" s="119"/>
    </row>
    <row r="160" spans="1:8" ht="31.2" x14ac:dyDescent="0.3">
      <c r="A160" s="13">
        <v>1</v>
      </c>
      <c r="B160" s="22" t="s">
        <v>137</v>
      </c>
      <c r="C160" s="20" t="s">
        <v>138</v>
      </c>
      <c r="D160" s="13" t="s">
        <v>53</v>
      </c>
      <c r="E160" s="29">
        <v>1</v>
      </c>
      <c r="F160" s="29" t="s">
        <v>50</v>
      </c>
      <c r="G160" s="13">
        <v>1</v>
      </c>
      <c r="H160" s="17"/>
    </row>
    <row r="161" spans="1:8" ht="15.6" x14ac:dyDescent="0.3">
      <c r="A161" s="13">
        <v>2</v>
      </c>
      <c r="B161" s="14" t="s">
        <v>166</v>
      </c>
      <c r="C161" s="18" t="s">
        <v>167</v>
      </c>
      <c r="D161" s="13" t="s">
        <v>161</v>
      </c>
      <c r="E161" s="29">
        <v>2</v>
      </c>
      <c r="F161" s="29" t="s">
        <v>50</v>
      </c>
      <c r="G161" s="13">
        <v>2</v>
      </c>
      <c r="H161" s="17"/>
    </row>
    <row r="162" spans="1:8" ht="124.8" x14ac:dyDescent="0.3">
      <c r="A162" s="13">
        <v>3</v>
      </c>
      <c r="B162" s="20" t="s">
        <v>168</v>
      </c>
      <c r="C162" s="20" t="s">
        <v>169</v>
      </c>
      <c r="D162" s="13" t="s">
        <v>161</v>
      </c>
      <c r="E162" s="29">
        <v>2</v>
      </c>
      <c r="F162" s="29" t="s">
        <v>50</v>
      </c>
      <c r="G162" s="13">
        <v>2</v>
      </c>
      <c r="H162" s="17"/>
    </row>
    <row r="163" spans="1:8" ht="46.8" x14ac:dyDescent="0.3">
      <c r="A163" s="13">
        <v>4</v>
      </c>
      <c r="B163" s="14" t="s">
        <v>170</v>
      </c>
      <c r="C163" s="18" t="s">
        <v>171</v>
      </c>
      <c r="D163" s="13" t="s">
        <v>161</v>
      </c>
      <c r="E163" s="29">
        <v>2</v>
      </c>
      <c r="F163" s="29" t="s">
        <v>50</v>
      </c>
      <c r="G163" s="13">
        <v>2</v>
      </c>
      <c r="H163" s="17"/>
    </row>
    <row r="164" spans="1:8" ht="140.4" x14ac:dyDescent="0.3">
      <c r="A164" s="13">
        <v>5</v>
      </c>
      <c r="B164" s="14" t="s">
        <v>147</v>
      </c>
      <c r="C164" s="18" t="s">
        <v>148</v>
      </c>
      <c r="D164" s="13" t="s">
        <v>53</v>
      </c>
      <c r="E164" s="31">
        <v>1</v>
      </c>
      <c r="F164" s="29" t="s">
        <v>50</v>
      </c>
      <c r="G164" s="33">
        <v>2</v>
      </c>
      <c r="H164" s="63"/>
    </row>
    <row r="165" spans="1:8" ht="46.8" x14ac:dyDescent="0.3">
      <c r="A165" s="13">
        <v>6</v>
      </c>
      <c r="B165" s="14" t="s">
        <v>149</v>
      </c>
      <c r="C165" s="18" t="s">
        <v>150</v>
      </c>
      <c r="D165" s="13" t="s">
        <v>53</v>
      </c>
      <c r="E165" s="31">
        <v>1</v>
      </c>
      <c r="F165" s="29" t="s">
        <v>50</v>
      </c>
      <c r="G165" s="33">
        <v>1</v>
      </c>
      <c r="H165" s="17"/>
    </row>
    <row r="166" spans="1:8" ht="62.4" x14ac:dyDescent="0.3">
      <c r="A166" s="13">
        <v>7</v>
      </c>
      <c r="B166" s="14" t="s">
        <v>363</v>
      </c>
      <c r="C166" s="18" t="s">
        <v>152</v>
      </c>
      <c r="D166" s="13" t="s">
        <v>53</v>
      </c>
      <c r="E166" s="31">
        <v>1</v>
      </c>
      <c r="F166" s="29" t="s">
        <v>50</v>
      </c>
      <c r="G166" s="33">
        <v>1</v>
      </c>
      <c r="H166" s="17"/>
    </row>
    <row r="167" spans="1:8" ht="21" x14ac:dyDescent="0.3">
      <c r="A167" s="120" t="s">
        <v>205</v>
      </c>
      <c r="B167" s="120"/>
      <c r="C167" s="120"/>
      <c r="D167" s="120"/>
      <c r="E167" s="120"/>
      <c r="F167" s="120"/>
      <c r="G167" s="120"/>
      <c r="H167" s="120"/>
    </row>
    <row r="168" spans="1:8" ht="46.8" x14ac:dyDescent="0.3">
      <c r="A168" s="55" t="s">
        <v>38</v>
      </c>
      <c r="B168" s="29" t="s">
        <v>39</v>
      </c>
      <c r="C168" s="29" t="s">
        <v>40</v>
      </c>
      <c r="D168" s="29" t="s">
        <v>41</v>
      </c>
      <c r="E168" s="29" t="s">
        <v>42</v>
      </c>
      <c r="F168" s="29" t="s">
        <v>43</v>
      </c>
      <c r="G168" s="29" t="s">
        <v>44</v>
      </c>
      <c r="H168" s="49" t="s">
        <v>45</v>
      </c>
    </row>
    <row r="169" spans="1:8" ht="48" customHeight="1" x14ac:dyDescent="0.3">
      <c r="A169" s="118" t="s">
        <v>210</v>
      </c>
      <c r="B169" s="118"/>
      <c r="C169" s="118"/>
      <c r="D169" s="118"/>
      <c r="E169" s="118"/>
      <c r="F169" s="118"/>
      <c r="G169" s="118"/>
      <c r="H169" s="118"/>
    </row>
    <row r="170" spans="1:8" ht="124.8" x14ac:dyDescent="0.3">
      <c r="A170" s="40">
        <v>1</v>
      </c>
      <c r="B170" s="58" t="s">
        <v>83</v>
      </c>
      <c r="C170" s="18" t="s">
        <v>84</v>
      </c>
      <c r="D170" s="13" t="s">
        <v>85</v>
      </c>
      <c r="E170" s="56">
        <v>1</v>
      </c>
      <c r="F170" s="56" t="s">
        <v>50</v>
      </c>
      <c r="G170" s="16">
        <v>1</v>
      </c>
      <c r="H170" s="17"/>
    </row>
    <row r="171" spans="1:8" ht="15.6" x14ac:dyDescent="0.3">
      <c r="A171" s="13">
        <v>2</v>
      </c>
      <c r="B171" s="46" t="s">
        <v>86</v>
      </c>
      <c r="C171" s="20" t="s">
        <v>87</v>
      </c>
      <c r="D171" s="13" t="s">
        <v>85</v>
      </c>
      <c r="E171" s="16">
        <v>1</v>
      </c>
      <c r="F171" s="16" t="s">
        <v>50</v>
      </c>
      <c r="G171" s="16">
        <f>E171</f>
        <v>1</v>
      </c>
      <c r="H171" s="17"/>
    </row>
    <row r="172" spans="1:8" ht="31.2" x14ac:dyDescent="0.3">
      <c r="A172" s="13">
        <v>3</v>
      </c>
      <c r="B172" s="46" t="s">
        <v>88</v>
      </c>
      <c r="C172" s="22" t="s">
        <v>211</v>
      </c>
      <c r="D172" s="13" t="s">
        <v>85</v>
      </c>
      <c r="E172" s="16">
        <v>1</v>
      </c>
      <c r="F172" s="16" t="s">
        <v>50</v>
      </c>
      <c r="G172" s="16">
        <f>E172</f>
        <v>1</v>
      </c>
      <c r="H172" s="17"/>
    </row>
    <row r="173" spans="1:8" ht="93.6" x14ac:dyDescent="0.3">
      <c r="A173" s="33">
        <v>4</v>
      </c>
      <c r="B173" s="72" t="s">
        <v>212</v>
      </c>
      <c r="C173" s="73" t="s">
        <v>213</v>
      </c>
      <c r="D173" s="33" t="s">
        <v>85</v>
      </c>
      <c r="E173" s="74">
        <v>1</v>
      </c>
      <c r="F173" s="33" t="s">
        <v>50</v>
      </c>
      <c r="G173" s="74">
        <f>E173</f>
        <v>1</v>
      </c>
      <c r="H173" s="63"/>
    </row>
    <row r="174" spans="1:8" ht="48" customHeight="1" x14ac:dyDescent="0.3">
      <c r="A174" s="104" t="s">
        <v>214</v>
      </c>
      <c r="B174" s="104"/>
      <c r="C174" s="104"/>
      <c r="D174" s="104"/>
      <c r="E174" s="104"/>
      <c r="F174" s="104"/>
      <c r="G174" s="104"/>
      <c r="H174" s="104"/>
    </row>
    <row r="175" spans="1:8" ht="124.8" x14ac:dyDescent="0.3">
      <c r="A175" s="40">
        <v>1</v>
      </c>
      <c r="B175" s="58" t="s">
        <v>83</v>
      </c>
      <c r="C175" s="67" t="s">
        <v>84</v>
      </c>
      <c r="D175" s="40" t="s">
        <v>85</v>
      </c>
      <c r="E175" s="56">
        <v>1</v>
      </c>
      <c r="F175" s="56" t="s">
        <v>50</v>
      </c>
      <c r="G175" s="56">
        <v>1</v>
      </c>
      <c r="H175" s="71"/>
    </row>
    <row r="176" spans="1:8" ht="15.6" x14ac:dyDescent="0.3">
      <c r="A176" s="13">
        <v>2</v>
      </c>
      <c r="B176" s="46" t="s">
        <v>86</v>
      </c>
      <c r="C176" s="20" t="s">
        <v>87</v>
      </c>
      <c r="D176" s="13" t="s">
        <v>85</v>
      </c>
      <c r="E176" s="16">
        <v>1</v>
      </c>
      <c r="F176" s="16" t="s">
        <v>50</v>
      </c>
      <c r="G176" s="16">
        <f>E176</f>
        <v>1</v>
      </c>
      <c r="H176" s="17"/>
    </row>
    <row r="177" spans="1:8" ht="15.6" x14ac:dyDescent="0.3">
      <c r="A177" s="13">
        <v>3</v>
      </c>
      <c r="B177" s="46" t="s">
        <v>88</v>
      </c>
      <c r="C177" s="22" t="s">
        <v>109</v>
      </c>
      <c r="D177" s="13" t="s">
        <v>85</v>
      </c>
      <c r="E177" s="16">
        <v>1</v>
      </c>
      <c r="F177" s="16" t="s">
        <v>50</v>
      </c>
      <c r="G177" s="16">
        <f>E177</f>
        <v>1</v>
      </c>
      <c r="H177" s="17"/>
    </row>
  </sheetData>
  <mergeCells count="79">
    <mergeCell ref="A169:H169"/>
    <mergeCell ref="A174:H174"/>
    <mergeCell ref="A156:H156"/>
    <mergeCell ref="A157:H157"/>
    <mergeCell ref="A159:H159"/>
    <mergeCell ref="A167:H167"/>
    <mergeCell ref="A151:H151"/>
    <mergeCell ref="A152:H152"/>
    <mergeCell ref="A153:H153"/>
    <mergeCell ref="A154:H154"/>
    <mergeCell ref="A155:H155"/>
    <mergeCell ref="A143:H143"/>
    <mergeCell ref="A147:H147"/>
    <mergeCell ref="A148:H148"/>
    <mergeCell ref="A149:H149"/>
    <mergeCell ref="A150:H150"/>
    <mergeCell ref="A119:H119"/>
    <mergeCell ref="A121:H121"/>
    <mergeCell ref="A123:H123"/>
    <mergeCell ref="A137:H137"/>
    <mergeCell ref="A139:H139"/>
    <mergeCell ref="A114:H114"/>
    <mergeCell ref="A115:H115"/>
    <mergeCell ref="A116:H116"/>
    <mergeCell ref="A117:H117"/>
    <mergeCell ref="A118:H118"/>
    <mergeCell ref="A109:H109"/>
    <mergeCell ref="A110:H110"/>
    <mergeCell ref="A111:H111"/>
    <mergeCell ref="A112:H112"/>
    <mergeCell ref="A113:H113"/>
    <mergeCell ref="A92:H92"/>
    <mergeCell ref="A94:H94"/>
    <mergeCell ref="A98:H98"/>
    <mergeCell ref="A101:H101"/>
    <mergeCell ref="A105:H105"/>
    <mergeCell ref="A26:H26"/>
    <mergeCell ref="A28:H28"/>
    <mergeCell ref="A46:H46"/>
    <mergeCell ref="A53:H53"/>
    <mergeCell ref="A61:H61"/>
    <mergeCell ref="A21:H21"/>
    <mergeCell ref="A22:H22"/>
    <mergeCell ref="A23:H23"/>
    <mergeCell ref="A24:H24"/>
    <mergeCell ref="A25:H25"/>
    <mergeCell ref="A16:H16"/>
    <mergeCell ref="A17:H17"/>
    <mergeCell ref="A18:H18"/>
    <mergeCell ref="A19:H19"/>
    <mergeCell ref="A20:H20"/>
    <mergeCell ref="A13:B13"/>
    <mergeCell ref="C13:H13"/>
    <mergeCell ref="A14:B14"/>
    <mergeCell ref="C14:H14"/>
    <mergeCell ref="A15:B15"/>
    <mergeCell ref="C15:H15"/>
    <mergeCell ref="A11:B11"/>
    <mergeCell ref="C11:D11"/>
    <mergeCell ref="E11:F11"/>
    <mergeCell ref="G11:H11"/>
    <mergeCell ref="A12:B12"/>
    <mergeCell ref="C12:H12"/>
    <mergeCell ref="A9:B9"/>
    <mergeCell ref="C9:H9"/>
    <mergeCell ref="A10:B10"/>
    <mergeCell ref="C10:D10"/>
    <mergeCell ref="E10:F10"/>
    <mergeCell ref="G10:H10"/>
    <mergeCell ref="A6:H6"/>
    <mergeCell ref="A7:B7"/>
    <mergeCell ref="C7:H7"/>
    <mergeCell ref="A8:C8"/>
    <mergeCell ref="D8:H8"/>
    <mergeCell ref="A1:H1"/>
    <mergeCell ref="A2:H2"/>
    <mergeCell ref="A3:H3"/>
    <mergeCell ref="A4:H4"/>
    <mergeCell ref="A5:H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99" zoomScale="70" zoomScaleNormal="70" workbookViewId="0">
      <selection activeCell="G96" sqref="G96"/>
    </sheetView>
  </sheetViews>
  <sheetFormatPr defaultColWidth="14.44140625" defaultRowHeight="14.4" x14ac:dyDescent="0.3"/>
  <cols>
    <col min="1" max="1" width="5.109375" style="6" customWidth="1"/>
    <col min="2" max="2" width="52" style="6" customWidth="1"/>
    <col min="3" max="3" width="27.44140625" style="6" customWidth="1"/>
    <col min="4" max="4" width="22" style="6" customWidth="1"/>
    <col min="5" max="5" width="15.44140625" style="6" customWidth="1"/>
    <col min="6" max="6" width="23.44140625" style="6" customWidth="1"/>
    <col min="7" max="7" width="14.44140625" style="6"/>
    <col min="8" max="8" width="25" style="6" customWidth="1"/>
    <col min="9" max="11" width="8.6640625" style="7" customWidth="1"/>
    <col min="12" max="16384" width="14.44140625" style="7"/>
  </cols>
  <sheetData>
    <row r="1" spans="1:8" x14ac:dyDescent="0.3">
      <c r="A1" s="93" t="s">
        <v>17</v>
      </c>
      <c r="B1" s="93"/>
      <c r="C1" s="93"/>
      <c r="D1" s="93"/>
      <c r="E1" s="93"/>
      <c r="F1" s="93"/>
      <c r="G1" s="93"/>
      <c r="H1" s="93"/>
    </row>
    <row r="2" spans="1:8" ht="21" x14ac:dyDescent="0.4">
      <c r="A2" s="94" t="s">
        <v>18</v>
      </c>
      <c r="B2" s="94"/>
      <c r="C2" s="94"/>
      <c r="D2" s="94"/>
      <c r="E2" s="94"/>
      <c r="F2" s="94"/>
      <c r="G2" s="94"/>
      <c r="H2" s="94"/>
    </row>
    <row r="3" spans="1:8" ht="21" x14ac:dyDescent="0.3">
      <c r="A3" s="95" t="str">
        <f>'Информация о Чемпионате'!B4</f>
        <v>Региональный</v>
      </c>
      <c r="B3" s="95"/>
      <c r="C3" s="95"/>
      <c r="D3" s="95"/>
      <c r="E3" s="95"/>
      <c r="F3" s="95"/>
      <c r="G3" s="95"/>
      <c r="H3" s="95"/>
    </row>
    <row r="4" spans="1:8" ht="21" x14ac:dyDescent="0.4">
      <c r="A4" s="94" t="s">
        <v>19</v>
      </c>
      <c r="B4" s="94"/>
      <c r="C4" s="94"/>
      <c r="D4" s="94"/>
      <c r="E4" s="94"/>
      <c r="F4" s="94"/>
      <c r="G4" s="94"/>
      <c r="H4" s="94"/>
    </row>
    <row r="5" spans="1:8" ht="20.399999999999999" x14ac:dyDescent="0.3">
      <c r="A5" s="96" t="str">
        <f>'Информация о Чемпионате'!B3</f>
        <v>Правоохранительная деятельность (Полицейский)</v>
      </c>
      <c r="B5" s="96"/>
      <c r="C5" s="96"/>
      <c r="D5" s="96"/>
      <c r="E5" s="96"/>
      <c r="F5" s="96"/>
      <c r="G5" s="96"/>
      <c r="H5" s="96"/>
    </row>
    <row r="6" spans="1:8" ht="14.25" customHeight="1" x14ac:dyDescent="0.3">
      <c r="A6" s="97" t="s">
        <v>20</v>
      </c>
      <c r="B6" s="97"/>
      <c r="C6" s="97"/>
      <c r="D6" s="97"/>
      <c r="E6" s="97"/>
      <c r="F6" s="97"/>
      <c r="G6" s="97"/>
      <c r="H6" s="97"/>
    </row>
    <row r="7" spans="1:8" ht="15" customHeight="1" x14ac:dyDescent="0.3">
      <c r="A7" s="97" t="s">
        <v>21</v>
      </c>
      <c r="B7" s="97"/>
      <c r="C7" s="98">
        <f>'Информация о Чемпионате'!B5</f>
        <v>0</v>
      </c>
      <c r="D7" s="98"/>
      <c r="E7" s="98"/>
      <c r="F7" s="98"/>
      <c r="G7" s="98"/>
      <c r="H7" s="98"/>
    </row>
    <row r="8" spans="1:8" ht="15" customHeight="1" x14ac:dyDescent="0.3">
      <c r="A8" s="97" t="s">
        <v>22</v>
      </c>
      <c r="B8" s="97"/>
      <c r="C8" s="97"/>
      <c r="D8" s="98" t="str">
        <f>'Информация о Чемпионате'!B6</f>
        <v>Тульский государственный технологический колледж (ТГТК)</v>
      </c>
      <c r="E8" s="98"/>
      <c r="F8" s="98"/>
      <c r="G8" s="98"/>
      <c r="H8" s="98"/>
    </row>
    <row r="9" spans="1:8" ht="15" customHeight="1" x14ac:dyDescent="0.3">
      <c r="A9" s="97" t="s">
        <v>23</v>
      </c>
      <c r="B9" s="97"/>
      <c r="C9" s="97" t="str">
        <f>'Информация о Чемпионате'!B7</f>
        <v>г.Тула, ул.7-ой Полюсный проезд, д.16</v>
      </c>
      <c r="D9" s="97"/>
      <c r="E9" s="97"/>
      <c r="F9" s="97"/>
      <c r="G9" s="97"/>
      <c r="H9" s="97"/>
    </row>
    <row r="10" spans="1:8" ht="15" customHeight="1" x14ac:dyDescent="0.3">
      <c r="A10" s="97" t="s">
        <v>24</v>
      </c>
      <c r="B10" s="97"/>
      <c r="C10" s="97" t="str">
        <f>'Информация о Чемпионате'!B9</f>
        <v>Казаков Михаил Юрьевич</v>
      </c>
      <c r="D10" s="97"/>
      <c r="E10" s="97" t="str">
        <f>'Информация о Чемпионате'!B10</f>
        <v>kazakoy750@gmail.com</v>
      </c>
      <c r="F10" s="97"/>
      <c r="G10" s="97">
        <f>'Информация о Чемпионате'!B11</f>
        <v>79531809345</v>
      </c>
      <c r="H10" s="97"/>
    </row>
    <row r="11" spans="1:8" ht="15" customHeight="1" x14ac:dyDescent="0.3">
      <c r="A11" s="97" t="s">
        <v>25</v>
      </c>
      <c r="B11" s="97"/>
      <c r="C11" s="97" t="str">
        <f>'Информация о Чемпионате'!B12</f>
        <v>Гросс Екатерина Николаевна</v>
      </c>
      <c r="D11" s="97"/>
      <c r="E11" s="97" t="str">
        <f>'Информация о Чемпионате'!B13</f>
        <v>gross tula@mail.com</v>
      </c>
      <c r="F11" s="97"/>
      <c r="G11" s="97">
        <f>'Информация о Чемпионате'!B14</f>
        <v>79105599366</v>
      </c>
      <c r="H11" s="97"/>
    </row>
    <row r="12" spans="1:8" ht="15" customHeight="1" x14ac:dyDescent="0.3">
      <c r="A12" s="97" t="s">
        <v>26</v>
      </c>
      <c r="B12" s="97"/>
      <c r="C12" s="97">
        <f>'Информация о Чемпионате'!B17</f>
        <v>6</v>
      </c>
      <c r="D12" s="97"/>
      <c r="E12" s="97"/>
      <c r="F12" s="97"/>
      <c r="G12" s="97"/>
      <c r="H12" s="97"/>
    </row>
    <row r="13" spans="1:8" ht="15" customHeight="1" x14ac:dyDescent="0.3">
      <c r="A13" s="97" t="s">
        <v>27</v>
      </c>
      <c r="B13" s="97"/>
      <c r="C13" s="97" t="str">
        <f>'Информация о Чемпионате'!B15</f>
        <v>25конкурсантов 5 команд</v>
      </c>
      <c r="D13" s="97"/>
      <c r="E13" s="97"/>
      <c r="F13" s="97"/>
      <c r="G13" s="97"/>
      <c r="H13" s="97"/>
    </row>
    <row r="14" spans="1:8" ht="15" customHeight="1" x14ac:dyDescent="0.3">
      <c r="A14" s="97" t="s">
        <v>28</v>
      </c>
      <c r="B14" s="97"/>
      <c r="C14" s="97" t="str">
        <f>'Информация о Чемпионате'!B16</f>
        <v>4 рабочие зоны</v>
      </c>
      <c r="D14" s="97"/>
      <c r="E14" s="97"/>
      <c r="F14" s="97"/>
      <c r="G14" s="97"/>
      <c r="H14" s="97"/>
    </row>
    <row r="15" spans="1:8" ht="15" customHeight="1" x14ac:dyDescent="0.3">
      <c r="A15" s="97" t="s">
        <v>29</v>
      </c>
      <c r="B15" s="97"/>
      <c r="C15" s="97" t="str">
        <f>'Информация о Чемпионате'!B8</f>
        <v>26.02.2024 г. по 01.03.2024 г.</v>
      </c>
      <c r="D15" s="97"/>
      <c r="E15" s="97"/>
      <c r="F15" s="97"/>
      <c r="G15" s="97"/>
      <c r="H15" s="97"/>
    </row>
    <row r="16" spans="1:8" ht="21" x14ac:dyDescent="0.3">
      <c r="A16" s="106" t="s">
        <v>215</v>
      </c>
      <c r="B16" s="106"/>
      <c r="C16" s="106"/>
      <c r="D16" s="106"/>
      <c r="E16" s="106"/>
      <c r="F16" s="106"/>
      <c r="G16" s="106"/>
      <c r="H16" s="106"/>
    </row>
    <row r="17" spans="1:8" ht="46.8" x14ac:dyDescent="0.3">
      <c r="A17" s="29" t="s">
        <v>38</v>
      </c>
      <c r="B17" s="29" t="s">
        <v>39</v>
      </c>
      <c r="C17" s="29" t="s">
        <v>40</v>
      </c>
      <c r="D17" s="29" t="s">
        <v>41</v>
      </c>
      <c r="E17" s="29" t="s">
        <v>42</v>
      </c>
      <c r="F17" s="29" t="s">
        <v>43</v>
      </c>
      <c r="G17" s="29" t="s">
        <v>44</v>
      </c>
      <c r="H17" s="49" t="s">
        <v>45</v>
      </c>
    </row>
    <row r="18" spans="1:8" ht="78.75" customHeight="1" x14ac:dyDescent="0.3">
      <c r="A18" s="105" t="s">
        <v>216</v>
      </c>
      <c r="B18" s="105"/>
      <c r="C18" s="105"/>
      <c r="D18" s="105"/>
      <c r="E18" s="105"/>
      <c r="F18" s="105"/>
      <c r="G18" s="105"/>
      <c r="H18" s="105"/>
    </row>
    <row r="19" spans="1:8" ht="15.6" x14ac:dyDescent="0.3">
      <c r="A19" s="23">
        <v>1</v>
      </c>
      <c r="B19" s="20" t="s">
        <v>97</v>
      </c>
      <c r="C19" s="20" t="s">
        <v>98</v>
      </c>
      <c r="D19" s="16" t="s">
        <v>99</v>
      </c>
      <c r="E19" s="50">
        <v>1</v>
      </c>
      <c r="F19" s="50" t="s">
        <v>100</v>
      </c>
      <c r="G19" s="50">
        <v>7</v>
      </c>
      <c r="H19" s="17"/>
    </row>
    <row r="20" spans="1:8" ht="53.25" customHeight="1" x14ac:dyDescent="0.3">
      <c r="A20" s="140" t="s">
        <v>217</v>
      </c>
      <c r="B20" s="141"/>
      <c r="C20" s="141"/>
      <c r="D20" s="141"/>
      <c r="E20" s="141"/>
      <c r="F20" s="141"/>
      <c r="G20" s="141"/>
      <c r="H20" s="142"/>
    </row>
    <row r="21" spans="1:8" ht="15.6" x14ac:dyDescent="0.3">
      <c r="A21" s="23">
        <v>1</v>
      </c>
      <c r="B21" s="20" t="s">
        <v>97</v>
      </c>
      <c r="C21" s="20" t="s">
        <v>98</v>
      </c>
      <c r="D21" s="16" t="s">
        <v>99</v>
      </c>
      <c r="E21" s="50">
        <v>1</v>
      </c>
      <c r="F21" s="50" t="s">
        <v>100</v>
      </c>
      <c r="G21" s="50">
        <v>5</v>
      </c>
      <c r="H21" s="75"/>
    </row>
    <row r="22" spans="1:8" ht="33" customHeight="1" x14ac:dyDescent="0.3">
      <c r="A22" s="140" t="s">
        <v>218</v>
      </c>
      <c r="B22" s="141"/>
      <c r="C22" s="141"/>
      <c r="D22" s="141"/>
      <c r="E22" s="141"/>
      <c r="F22" s="141"/>
      <c r="G22" s="141"/>
      <c r="H22" s="142"/>
    </row>
    <row r="23" spans="1:8" ht="15.6" x14ac:dyDescent="0.3">
      <c r="A23" s="76">
        <v>1</v>
      </c>
      <c r="B23" s="20" t="s">
        <v>97</v>
      </c>
      <c r="C23" s="20" t="s">
        <v>98</v>
      </c>
      <c r="D23" s="16" t="s">
        <v>99</v>
      </c>
      <c r="E23" s="50">
        <v>1</v>
      </c>
      <c r="F23" s="50" t="s">
        <v>100</v>
      </c>
      <c r="G23" s="50">
        <v>5</v>
      </c>
      <c r="H23" s="75"/>
    </row>
    <row r="24" spans="1:8" ht="57.75" customHeight="1" x14ac:dyDescent="0.3">
      <c r="A24" s="140" t="s">
        <v>219</v>
      </c>
      <c r="B24" s="141"/>
      <c r="C24" s="141"/>
      <c r="D24" s="141"/>
      <c r="E24" s="141"/>
      <c r="F24" s="141"/>
      <c r="G24" s="141"/>
      <c r="H24" s="142"/>
    </row>
    <row r="25" spans="1:8" ht="78" x14ac:dyDescent="0.3">
      <c r="A25" s="29">
        <v>1</v>
      </c>
      <c r="B25" s="15" t="s">
        <v>220</v>
      </c>
      <c r="C25" s="15" t="s">
        <v>221</v>
      </c>
      <c r="D25" s="16" t="s">
        <v>99</v>
      </c>
      <c r="E25" s="29">
        <v>1</v>
      </c>
      <c r="F25" s="50" t="s">
        <v>50</v>
      </c>
      <c r="G25" s="29">
        <v>5</v>
      </c>
      <c r="H25" s="75"/>
    </row>
    <row r="26" spans="1:8" ht="78" x14ac:dyDescent="0.3">
      <c r="A26" s="29">
        <v>2</v>
      </c>
      <c r="B26" s="15" t="s">
        <v>222</v>
      </c>
      <c r="C26" s="15" t="s">
        <v>223</v>
      </c>
      <c r="D26" s="16" t="s">
        <v>99</v>
      </c>
      <c r="E26" s="29">
        <v>1</v>
      </c>
      <c r="F26" s="50" t="s">
        <v>50</v>
      </c>
      <c r="G26" s="29">
        <v>5</v>
      </c>
      <c r="H26" s="75"/>
    </row>
    <row r="27" spans="1:8" ht="93.6" x14ac:dyDescent="0.3">
      <c r="A27" s="29">
        <v>3</v>
      </c>
      <c r="B27" s="15" t="s">
        <v>224</v>
      </c>
      <c r="C27" s="15" t="s">
        <v>225</v>
      </c>
      <c r="D27" s="16" t="s">
        <v>99</v>
      </c>
      <c r="E27" s="29">
        <v>1</v>
      </c>
      <c r="F27" s="50" t="s">
        <v>50</v>
      </c>
      <c r="G27" s="29">
        <v>5</v>
      </c>
      <c r="H27" s="75"/>
    </row>
    <row r="28" spans="1:8" ht="78" x14ac:dyDescent="0.3">
      <c r="A28" s="29">
        <v>4</v>
      </c>
      <c r="B28" s="15" t="s">
        <v>226</v>
      </c>
      <c r="C28" s="15" t="s">
        <v>227</v>
      </c>
      <c r="D28" s="16" t="s">
        <v>99</v>
      </c>
      <c r="E28" s="29">
        <v>1</v>
      </c>
      <c r="F28" s="50" t="s">
        <v>50</v>
      </c>
      <c r="G28" s="29">
        <v>5</v>
      </c>
      <c r="H28" s="75"/>
    </row>
    <row r="29" spans="1:8" ht="31.2" x14ac:dyDescent="0.3">
      <c r="A29" s="29">
        <v>5</v>
      </c>
      <c r="B29" s="15" t="s">
        <v>228</v>
      </c>
      <c r="C29" s="15" t="s">
        <v>229</v>
      </c>
      <c r="D29" s="16" t="s">
        <v>99</v>
      </c>
      <c r="E29" s="29">
        <v>1</v>
      </c>
      <c r="F29" s="50" t="s">
        <v>50</v>
      </c>
      <c r="G29" s="29">
        <v>5</v>
      </c>
      <c r="H29" s="75"/>
    </row>
    <row r="30" spans="1:8" s="77" customFormat="1" ht="15.6" x14ac:dyDescent="0.3">
      <c r="A30" s="29">
        <v>6</v>
      </c>
      <c r="B30" s="15" t="s">
        <v>230</v>
      </c>
      <c r="C30" s="15" t="s">
        <v>231</v>
      </c>
      <c r="D30" s="16" t="s">
        <v>99</v>
      </c>
      <c r="E30" s="29">
        <v>1</v>
      </c>
      <c r="F30" s="50" t="s">
        <v>50</v>
      </c>
      <c r="G30" s="29">
        <v>5</v>
      </c>
      <c r="H30" s="75"/>
    </row>
    <row r="31" spans="1:8" s="77" customFormat="1" ht="15.6" x14ac:dyDescent="0.3">
      <c r="A31" s="29">
        <v>7</v>
      </c>
      <c r="B31" s="15" t="s">
        <v>232</v>
      </c>
      <c r="C31" s="15" t="s">
        <v>233</v>
      </c>
      <c r="D31" s="16" t="s">
        <v>99</v>
      </c>
      <c r="E31" s="29">
        <v>1</v>
      </c>
      <c r="F31" s="50" t="s">
        <v>50</v>
      </c>
      <c r="G31" s="29">
        <v>5</v>
      </c>
      <c r="H31" s="75"/>
    </row>
    <row r="32" spans="1:8" s="77" customFormat="1" ht="15.6" x14ac:dyDescent="0.3">
      <c r="A32" s="29">
        <v>8</v>
      </c>
      <c r="B32" s="15" t="s">
        <v>234</v>
      </c>
      <c r="C32" s="15" t="s">
        <v>235</v>
      </c>
      <c r="D32" s="16" t="s">
        <v>99</v>
      </c>
      <c r="E32" s="29">
        <v>1</v>
      </c>
      <c r="F32" s="50" t="s">
        <v>50</v>
      </c>
      <c r="G32" s="29">
        <v>5</v>
      </c>
      <c r="H32" s="75"/>
    </row>
    <row r="33" spans="1:8" s="77" customFormat="1" ht="31.2" x14ac:dyDescent="0.3">
      <c r="A33" s="29">
        <v>9</v>
      </c>
      <c r="B33" s="15" t="s">
        <v>236</v>
      </c>
      <c r="C33" s="15" t="s">
        <v>237</v>
      </c>
      <c r="D33" s="16" t="s">
        <v>99</v>
      </c>
      <c r="E33" s="29">
        <v>1</v>
      </c>
      <c r="F33" s="50" t="s">
        <v>50</v>
      </c>
      <c r="G33" s="29">
        <v>5</v>
      </c>
      <c r="H33" s="75"/>
    </row>
    <row r="34" spans="1:8" s="77" customFormat="1" ht="15.6" x14ac:dyDescent="0.3">
      <c r="A34" s="29">
        <v>10</v>
      </c>
      <c r="B34" s="15" t="s">
        <v>238</v>
      </c>
      <c r="C34" s="15" t="s">
        <v>239</v>
      </c>
      <c r="D34" s="16" t="s">
        <v>99</v>
      </c>
      <c r="E34" s="29">
        <v>1</v>
      </c>
      <c r="F34" s="50" t="s">
        <v>50</v>
      </c>
      <c r="G34" s="29">
        <v>5</v>
      </c>
      <c r="H34" s="75"/>
    </row>
    <row r="35" spans="1:8" s="77" customFormat="1" ht="15.6" x14ac:dyDescent="0.3">
      <c r="A35" s="29">
        <v>11</v>
      </c>
      <c r="B35" s="15" t="s">
        <v>240</v>
      </c>
      <c r="C35" s="15" t="s">
        <v>241</v>
      </c>
      <c r="D35" s="16" t="s">
        <v>99</v>
      </c>
      <c r="E35" s="29">
        <v>1</v>
      </c>
      <c r="F35" s="50" t="s">
        <v>50</v>
      </c>
      <c r="G35" s="29">
        <v>5</v>
      </c>
      <c r="H35" s="75"/>
    </row>
    <row r="36" spans="1:8" s="77" customFormat="1" ht="109.2" x14ac:dyDescent="0.3">
      <c r="A36" s="29">
        <v>12</v>
      </c>
      <c r="B36" s="15" t="s">
        <v>242</v>
      </c>
      <c r="C36" s="15" t="s">
        <v>243</v>
      </c>
      <c r="D36" s="16" t="s">
        <v>99</v>
      </c>
      <c r="E36" s="29">
        <v>1</v>
      </c>
      <c r="F36" s="50" t="s">
        <v>50</v>
      </c>
      <c r="G36" s="29">
        <v>5</v>
      </c>
      <c r="H36" s="75"/>
    </row>
    <row r="37" spans="1:8" s="77" customFormat="1" ht="31.2" x14ac:dyDescent="0.3">
      <c r="A37" s="29">
        <v>13</v>
      </c>
      <c r="B37" s="15" t="s">
        <v>244</v>
      </c>
      <c r="C37" s="15" t="s">
        <v>245</v>
      </c>
      <c r="D37" s="16" t="s">
        <v>99</v>
      </c>
      <c r="E37" s="29">
        <v>1</v>
      </c>
      <c r="F37" s="50" t="s">
        <v>50</v>
      </c>
      <c r="G37" s="29">
        <v>5</v>
      </c>
      <c r="H37" s="75"/>
    </row>
    <row r="38" spans="1:8" s="77" customFormat="1" ht="93.6" x14ac:dyDescent="0.3">
      <c r="A38" s="29">
        <v>14</v>
      </c>
      <c r="B38" s="15" t="s">
        <v>246</v>
      </c>
      <c r="C38" s="15" t="s">
        <v>247</v>
      </c>
      <c r="D38" s="16" t="s">
        <v>99</v>
      </c>
      <c r="E38" s="29">
        <v>1</v>
      </c>
      <c r="F38" s="50" t="s">
        <v>50</v>
      </c>
      <c r="G38" s="29">
        <v>5</v>
      </c>
      <c r="H38" s="75"/>
    </row>
    <row r="39" spans="1:8" s="77" customFormat="1" ht="15.6" x14ac:dyDescent="0.3">
      <c r="A39" s="29">
        <v>15</v>
      </c>
      <c r="B39" s="20" t="s">
        <v>97</v>
      </c>
      <c r="C39" s="20" t="s">
        <v>98</v>
      </c>
      <c r="D39" s="16" t="s">
        <v>99</v>
      </c>
      <c r="E39" s="29">
        <v>1</v>
      </c>
      <c r="F39" s="76" t="s">
        <v>100</v>
      </c>
      <c r="G39" s="29">
        <v>5</v>
      </c>
      <c r="H39" s="75"/>
    </row>
    <row r="40" spans="1:8" s="77" customFormat="1" ht="31.2" x14ac:dyDescent="0.3">
      <c r="A40" s="29">
        <v>16</v>
      </c>
      <c r="B40" s="78" t="s">
        <v>248</v>
      </c>
      <c r="C40" s="15" t="s">
        <v>249</v>
      </c>
      <c r="D40" s="16" t="s">
        <v>99</v>
      </c>
      <c r="E40" s="76">
        <v>1</v>
      </c>
      <c r="F40" s="76" t="s">
        <v>100</v>
      </c>
      <c r="G40" s="76">
        <v>5</v>
      </c>
      <c r="H40" s="75"/>
    </row>
    <row r="41" spans="1:8" s="77" customFormat="1" ht="21" x14ac:dyDescent="0.3">
      <c r="A41" s="146" t="s">
        <v>82</v>
      </c>
      <c r="B41" s="147"/>
      <c r="C41" s="147"/>
      <c r="D41" s="147"/>
      <c r="E41" s="147"/>
      <c r="F41" s="147"/>
      <c r="G41" s="147"/>
      <c r="H41" s="148"/>
    </row>
    <row r="42" spans="1:8" s="77" customFormat="1" ht="46.8" x14ac:dyDescent="0.3">
      <c r="A42" s="29" t="s">
        <v>38</v>
      </c>
      <c r="B42" s="29" t="s">
        <v>39</v>
      </c>
      <c r="C42" s="29" t="s">
        <v>40</v>
      </c>
      <c r="D42" s="29" t="s">
        <v>41</v>
      </c>
      <c r="E42" s="29" t="s">
        <v>42</v>
      </c>
      <c r="F42" s="29" t="s">
        <v>43</v>
      </c>
      <c r="G42" s="29" t="s">
        <v>44</v>
      </c>
      <c r="H42" s="49" t="s">
        <v>45</v>
      </c>
    </row>
    <row r="43" spans="1:8" s="77" customFormat="1" ht="73.5" customHeight="1" x14ac:dyDescent="0.3">
      <c r="A43" s="140" t="s">
        <v>250</v>
      </c>
      <c r="B43" s="141"/>
      <c r="C43" s="141"/>
      <c r="D43" s="141"/>
      <c r="E43" s="141"/>
      <c r="F43" s="141"/>
      <c r="G43" s="141"/>
      <c r="H43" s="142"/>
    </row>
    <row r="44" spans="1:8" s="77" customFormat="1" ht="46.8" x14ac:dyDescent="0.3">
      <c r="A44" s="13">
        <v>1</v>
      </c>
      <c r="B44" s="79" t="s">
        <v>251</v>
      </c>
      <c r="C44" s="80" t="s">
        <v>252</v>
      </c>
      <c r="D44" s="16" t="s">
        <v>85</v>
      </c>
      <c r="E44" s="16">
        <v>1</v>
      </c>
      <c r="F44" s="16" t="s">
        <v>50</v>
      </c>
      <c r="G44" s="16">
        <v>25</v>
      </c>
      <c r="H44" s="17"/>
    </row>
    <row r="45" spans="1:8" ht="54" customHeight="1" x14ac:dyDescent="0.3">
      <c r="A45" s="140" t="s">
        <v>253</v>
      </c>
      <c r="B45" s="141"/>
      <c r="C45" s="141"/>
      <c r="D45" s="141"/>
      <c r="E45" s="141"/>
      <c r="F45" s="141"/>
      <c r="G45" s="141"/>
      <c r="H45" s="142"/>
    </row>
    <row r="46" spans="1:8" x14ac:dyDescent="0.3">
      <c r="A46" s="158" t="s">
        <v>115</v>
      </c>
      <c r="B46" s="159"/>
      <c r="C46" s="159"/>
      <c r="D46" s="159"/>
      <c r="E46" s="159"/>
      <c r="F46" s="159"/>
      <c r="G46" s="159"/>
      <c r="H46" s="160"/>
    </row>
    <row r="47" spans="1:8" ht="51" customHeight="1" x14ac:dyDescent="0.3">
      <c r="A47" s="140" t="s">
        <v>343</v>
      </c>
      <c r="B47" s="141"/>
      <c r="C47" s="141"/>
      <c r="D47" s="141"/>
      <c r="E47" s="141"/>
      <c r="F47" s="141"/>
      <c r="G47" s="141"/>
      <c r="H47" s="142"/>
    </row>
    <row r="48" spans="1:8" ht="15.6" x14ac:dyDescent="0.3">
      <c r="A48" s="13">
        <v>1</v>
      </c>
      <c r="B48" s="78" t="s">
        <v>254</v>
      </c>
      <c r="C48" s="15" t="s">
        <v>255</v>
      </c>
      <c r="D48" s="16" t="s">
        <v>85</v>
      </c>
      <c r="E48" s="81">
        <v>2</v>
      </c>
      <c r="F48" s="81" t="s">
        <v>256</v>
      </c>
      <c r="G48" s="13">
        <v>14</v>
      </c>
      <c r="H48" s="13"/>
    </row>
    <row r="49" spans="1:8" ht="15.6" x14ac:dyDescent="0.3">
      <c r="A49" s="13">
        <v>2</v>
      </c>
      <c r="B49" s="78" t="s">
        <v>257</v>
      </c>
      <c r="C49" s="15" t="s">
        <v>258</v>
      </c>
      <c r="D49" s="16" t="s">
        <v>85</v>
      </c>
      <c r="E49" s="81">
        <v>2</v>
      </c>
      <c r="F49" s="81" t="s">
        <v>256</v>
      </c>
      <c r="G49" s="13">
        <v>14</v>
      </c>
      <c r="H49" s="13"/>
    </row>
    <row r="50" spans="1:8" ht="45" customHeight="1" x14ac:dyDescent="0.3">
      <c r="A50" s="140" t="s">
        <v>259</v>
      </c>
      <c r="B50" s="141"/>
      <c r="C50" s="141"/>
      <c r="D50" s="141"/>
      <c r="E50" s="141"/>
      <c r="F50" s="141"/>
      <c r="G50" s="141"/>
      <c r="H50" s="142"/>
    </row>
    <row r="51" spans="1:8" ht="46.8" x14ac:dyDescent="0.3">
      <c r="A51" s="13">
        <v>1</v>
      </c>
      <c r="B51" s="79" t="s">
        <v>251</v>
      </c>
      <c r="C51" s="80" t="s">
        <v>260</v>
      </c>
      <c r="D51" s="16" t="s">
        <v>85</v>
      </c>
      <c r="E51" s="13">
        <v>5</v>
      </c>
      <c r="F51" s="29" t="s">
        <v>261</v>
      </c>
      <c r="G51" s="13">
        <v>25</v>
      </c>
      <c r="H51" s="60"/>
    </row>
    <row r="52" spans="1:8" ht="31.2" x14ac:dyDescent="0.3">
      <c r="A52" s="13">
        <v>2</v>
      </c>
      <c r="B52" s="78" t="s">
        <v>254</v>
      </c>
      <c r="C52" s="15" t="s">
        <v>255</v>
      </c>
      <c r="D52" s="16" t="s">
        <v>85</v>
      </c>
      <c r="E52" s="60">
        <v>1</v>
      </c>
      <c r="F52" s="50" t="s">
        <v>262</v>
      </c>
      <c r="G52" s="60">
        <v>25</v>
      </c>
      <c r="H52" s="60"/>
    </row>
    <row r="53" spans="1:8" ht="31.2" x14ac:dyDescent="0.3">
      <c r="A53" s="13">
        <v>3</v>
      </c>
      <c r="B53" s="78" t="s">
        <v>257</v>
      </c>
      <c r="C53" s="15" t="s">
        <v>258</v>
      </c>
      <c r="D53" s="16" t="s">
        <v>85</v>
      </c>
      <c r="E53" s="60">
        <v>1</v>
      </c>
      <c r="F53" s="50" t="s">
        <v>262</v>
      </c>
      <c r="G53" s="60">
        <v>25</v>
      </c>
      <c r="H53" s="60"/>
    </row>
    <row r="54" spans="1:8" ht="21" x14ac:dyDescent="0.4">
      <c r="A54" s="155" t="s">
        <v>263</v>
      </c>
      <c r="B54" s="156"/>
      <c r="C54" s="156"/>
      <c r="D54" s="156"/>
      <c r="E54" s="156"/>
      <c r="F54" s="156"/>
      <c r="G54" s="156"/>
      <c r="H54" s="157"/>
    </row>
    <row r="55" spans="1:8" ht="46.8" x14ac:dyDescent="0.3">
      <c r="A55" s="13" t="s">
        <v>38</v>
      </c>
      <c r="B55" s="13" t="s">
        <v>39</v>
      </c>
      <c r="C55" s="29" t="s">
        <v>40</v>
      </c>
      <c r="D55" s="13" t="s">
        <v>41</v>
      </c>
      <c r="E55" s="13" t="s">
        <v>42</v>
      </c>
      <c r="F55" s="13" t="s">
        <v>43</v>
      </c>
      <c r="G55" s="29" t="s">
        <v>44</v>
      </c>
      <c r="H55" s="49" t="s">
        <v>45</v>
      </c>
    </row>
    <row r="56" spans="1:8" ht="15.6" x14ac:dyDescent="0.3">
      <c r="A56" s="13">
        <v>1</v>
      </c>
      <c r="B56" s="20" t="s">
        <v>264</v>
      </c>
      <c r="C56" s="20" t="s">
        <v>265</v>
      </c>
      <c r="D56" s="13" t="s">
        <v>99</v>
      </c>
      <c r="E56" s="81">
        <v>1</v>
      </c>
      <c r="F56" s="81" t="s">
        <v>100</v>
      </c>
      <c r="G56" s="81">
        <v>5</v>
      </c>
      <c r="H56" s="17"/>
    </row>
    <row r="57" spans="1:8" ht="15.6" x14ac:dyDescent="0.3">
      <c r="A57" s="13">
        <v>2</v>
      </c>
      <c r="B57" s="20" t="s">
        <v>264</v>
      </c>
      <c r="C57" s="20" t="s">
        <v>266</v>
      </c>
      <c r="D57" s="13" t="s">
        <v>99</v>
      </c>
      <c r="E57" s="23">
        <v>1</v>
      </c>
      <c r="F57" s="23" t="s">
        <v>100</v>
      </c>
      <c r="G57" s="81">
        <v>5</v>
      </c>
      <c r="H57" s="17"/>
    </row>
    <row r="58" spans="1:8" ht="78" x14ac:dyDescent="0.3">
      <c r="A58" s="13">
        <v>3</v>
      </c>
      <c r="B58" s="20" t="s">
        <v>267</v>
      </c>
      <c r="C58" s="20" t="s">
        <v>268</v>
      </c>
      <c r="D58" s="13" t="s">
        <v>99</v>
      </c>
      <c r="E58" s="23">
        <v>1</v>
      </c>
      <c r="F58" s="23" t="s">
        <v>100</v>
      </c>
      <c r="G58" s="81">
        <v>5</v>
      </c>
      <c r="H58" s="17"/>
    </row>
    <row r="59" spans="1:8" ht="31.2" x14ac:dyDescent="0.3">
      <c r="A59" s="13">
        <v>4</v>
      </c>
      <c r="B59" s="20" t="s">
        <v>269</v>
      </c>
      <c r="C59" s="20" t="s">
        <v>270</v>
      </c>
      <c r="D59" s="13" t="s">
        <v>99</v>
      </c>
      <c r="E59" s="23">
        <v>1</v>
      </c>
      <c r="F59" s="23" t="s">
        <v>100</v>
      </c>
      <c r="G59" s="81">
        <v>5</v>
      </c>
      <c r="H59" s="17"/>
    </row>
    <row r="60" spans="1:8" ht="15.6" x14ac:dyDescent="0.3">
      <c r="A60" s="13">
        <v>5</v>
      </c>
      <c r="B60" s="20" t="s">
        <v>271</v>
      </c>
      <c r="C60" s="20" t="s">
        <v>272</v>
      </c>
      <c r="D60" s="13" t="s">
        <v>99</v>
      </c>
      <c r="E60" s="23">
        <v>10</v>
      </c>
      <c r="F60" s="23" t="s">
        <v>100</v>
      </c>
      <c r="G60" s="23">
        <v>10</v>
      </c>
      <c r="H60" s="17"/>
    </row>
    <row r="61" spans="1:8" ht="46.8" x14ac:dyDescent="0.3">
      <c r="A61" s="13">
        <v>6</v>
      </c>
      <c r="B61" s="20" t="s">
        <v>273</v>
      </c>
      <c r="C61" s="20" t="s">
        <v>274</v>
      </c>
      <c r="D61" s="13" t="s">
        <v>99</v>
      </c>
      <c r="E61" s="23">
        <v>5</v>
      </c>
      <c r="F61" s="23" t="s">
        <v>50</v>
      </c>
      <c r="G61" s="23">
        <v>40</v>
      </c>
      <c r="H61" s="17"/>
    </row>
    <row r="62" spans="1:8" ht="62.4" x14ac:dyDescent="0.3">
      <c r="A62" s="13">
        <v>7</v>
      </c>
      <c r="B62" s="20" t="s">
        <v>275</v>
      </c>
      <c r="C62" s="20" t="s">
        <v>276</v>
      </c>
      <c r="D62" s="13" t="s">
        <v>99</v>
      </c>
      <c r="E62" s="23">
        <v>5</v>
      </c>
      <c r="F62" s="23" t="s">
        <v>50</v>
      </c>
      <c r="G62" s="23">
        <v>40</v>
      </c>
      <c r="H62" s="17"/>
    </row>
    <row r="63" spans="1:8" ht="46.8" x14ac:dyDescent="0.3">
      <c r="A63" s="13">
        <v>8</v>
      </c>
      <c r="B63" s="20" t="s">
        <v>277</v>
      </c>
      <c r="C63" s="20" t="s">
        <v>278</v>
      </c>
      <c r="D63" s="13" t="s">
        <v>99</v>
      </c>
      <c r="E63" s="23">
        <v>5</v>
      </c>
      <c r="F63" s="23" t="s">
        <v>100</v>
      </c>
      <c r="G63" s="23">
        <v>130</v>
      </c>
      <c r="H63" s="17"/>
    </row>
    <row r="64" spans="1:8" ht="62.4" x14ac:dyDescent="0.3">
      <c r="A64" s="13">
        <v>9</v>
      </c>
      <c r="B64" s="20" t="s">
        <v>279</v>
      </c>
      <c r="C64" s="20" t="s">
        <v>280</v>
      </c>
      <c r="D64" s="13" t="s">
        <v>99</v>
      </c>
      <c r="E64" s="23">
        <v>5</v>
      </c>
      <c r="F64" s="23" t="s">
        <v>100</v>
      </c>
      <c r="G64" s="23">
        <v>5</v>
      </c>
      <c r="H64" s="17"/>
    </row>
    <row r="65" spans="1:8" ht="15.6" x14ac:dyDescent="0.3">
      <c r="A65" s="13">
        <v>10</v>
      </c>
      <c r="B65" s="20" t="s">
        <v>281</v>
      </c>
      <c r="C65" s="20" t="s">
        <v>282</v>
      </c>
      <c r="D65" s="13" t="s">
        <v>99</v>
      </c>
      <c r="E65" s="23">
        <v>1</v>
      </c>
      <c r="F65" s="23" t="s">
        <v>50</v>
      </c>
      <c r="G65" s="23">
        <v>1</v>
      </c>
      <c r="H65" s="17"/>
    </row>
    <row r="66" spans="1:8" ht="78" x14ac:dyDescent="0.3">
      <c r="A66" s="13">
        <v>11</v>
      </c>
      <c r="B66" s="57" t="s">
        <v>283</v>
      </c>
      <c r="C66" s="18" t="s">
        <v>284</v>
      </c>
      <c r="D66" s="13" t="s">
        <v>99</v>
      </c>
      <c r="E66" s="23">
        <v>5</v>
      </c>
      <c r="F66" s="23" t="s">
        <v>50</v>
      </c>
      <c r="G66" s="23">
        <v>5</v>
      </c>
      <c r="H66" s="17"/>
    </row>
    <row r="67" spans="1:8" ht="31.2" x14ac:dyDescent="0.3">
      <c r="A67" s="13">
        <v>12</v>
      </c>
      <c r="B67" s="20" t="s">
        <v>285</v>
      </c>
      <c r="C67" s="20" t="s">
        <v>286</v>
      </c>
      <c r="D67" s="13" t="s">
        <v>99</v>
      </c>
      <c r="E67" s="23">
        <v>2</v>
      </c>
      <c r="F67" s="23" t="s">
        <v>50</v>
      </c>
      <c r="G67" s="23">
        <v>2</v>
      </c>
      <c r="H67" s="17"/>
    </row>
    <row r="68" spans="1:8" ht="62.4" x14ac:dyDescent="0.3">
      <c r="A68" s="13">
        <v>13</v>
      </c>
      <c r="B68" s="20" t="s">
        <v>287</v>
      </c>
      <c r="C68" s="20" t="s">
        <v>288</v>
      </c>
      <c r="D68" s="13" t="s">
        <v>99</v>
      </c>
      <c r="E68" s="23">
        <v>10</v>
      </c>
      <c r="F68" s="23" t="s">
        <v>50</v>
      </c>
      <c r="G68" s="23">
        <v>10</v>
      </c>
      <c r="H68" s="17"/>
    </row>
    <row r="69" spans="1:8" ht="62.4" x14ac:dyDescent="0.3">
      <c r="A69" s="13">
        <v>14</v>
      </c>
      <c r="B69" s="20" t="s">
        <v>289</v>
      </c>
      <c r="C69" s="20" t="s">
        <v>290</v>
      </c>
      <c r="D69" s="13" t="s">
        <v>99</v>
      </c>
      <c r="E69" s="23">
        <v>10</v>
      </c>
      <c r="F69" s="23" t="s">
        <v>50</v>
      </c>
      <c r="G69" s="23">
        <v>10</v>
      </c>
      <c r="H69" s="17"/>
    </row>
    <row r="70" spans="1:8" ht="46.8" x14ac:dyDescent="0.3">
      <c r="A70" s="13">
        <v>15</v>
      </c>
      <c r="B70" s="20" t="s">
        <v>291</v>
      </c>
      <c r="C70" s="20" t="s">
        <v>292</v>
      </c>
      <c r="D70" s="13" t="s">
        <v>99</v>
      </c>
      <c r="E70" s="23">
        <v>5</v>
      </c>
      <c r="F70" s="23" t="s">
        <v>50</v>
      </c>
      <c r="G70" s="23">
        <v>5</v>
      </c>
      <c r="H70" s="17"/>
    </row>
    <row r="71" spans="1:8" ht="21" x14ac:dyDescent="0.3">
      <c r="A71" s="149" t="s">
        <v>293</v>
      </c>
      <c r="B71" s="150"/>
      <c r="C71" s="150"/>
      <c r="D71" s="150"/>
      <c r="E71" s="150"/>
      <c r="F71" s="150"/>
      <c r="G71" s="150"/>
      <c r="H71" s="151"/>
    </row>
    <row r="72" spans="1:8" ht="21" x14ac:dyDescent="0.3">
      <c r="A72" s="146" t="s">
        <v>215</v>
      </c>
      <c r="B72" s="147"/>
      <c r="C72" s="147"/>
      <c r="D72" s="147"/>
      <c r="E72" s="147"/>
      <c r="F72" s="147"/>
      <c r="G72" s="147"/>
      <c r="H72" s="148"/>
    </row>
    <row r="73" spans="1:8" ht="46.8" x14ac:dyDescent="0.3">
      <c r="A73" s="55" t="s">
        <v>38</v>
      </c>
      <c r="B73" s="29" t="s">
        <v>39</v>
      </c>
      <c r="C73" s="29" t="s">
        <v>40</v>
      </c>
      <c r="D73" s="29" t="s">
        <v>41</v>
      </c>
      <c r="E73" s="29" t="s">
        <v>42</v>
      </c>
      <c r="F73" s="29" t="s">
        <v>43</v>
      </c>
      <c r="G73" s="29" t="s">
        <v>44</v>
      </c>
      <c r="H73" s="12" t="s">
        <v>45</v>
      </c>
    </row>
    <row r="74" spans="1:8" ht="55.5" customHeight="1" x14ac:dyDescent="0.3">
      <c r="A74" s="152" t="s">
        <v>335</v>
      </c>
      <c r="B74" s="153"/>
      <c r="C74" s="153"/>
      <c r="D74" s="153"/>
      <c r="E74" s="153"/>
      <c r="F74" s="153"/>
      <c r="G74" s="153"/>
      <c r="H74" s="154"/>
    </row>
    <row r="75" spans="1:8" ht="15.6" x14ac:dyDescent="0.3">
      <c r="A75" s="29">
        <v>1</v>
      </c>
      <c r="B75" s="20" t="s">
        <v>97</v>
      </c>
      <c r="C75" s="20" t="s">
        <v>98</v>
      </c>
      <c r="D75" s="13" t="s">
        <v>99</v>
      </c>
      <c r="E75" s="16">
        <v>1</v>
      </c>
      <c r="F75" s="16" t="s">
        <v>100</v>
      </c>
      <c r="G75" s="16">
        <v>5</v>
      </c>
      <c r="H75" s="29"/>
    </row>
    <row r="76" spans="1:8" ht="48.75" customHeight="1" x14ac:dyDescent="0.3">
      <c r="A76" s="152" t="s">
        <v>336</v>
      </c>
      <c r="B76" s="153"/>
      <c r="C76" s="153"/>
      <c r="D76" s="153"/>
      <c r="E76" s="153"/>
      <c r="F76" s="153"/>
      <c r="G76" s="153"/>
      <c r="H76" s="154"/>
    </row>
    <row r="77" spans="1:8" ht="15.6" x14ac:dyDescent="0.3">
      <c r="A77" s="13">
        <v>1</v>
      </c>
      <c r="B77" s="20" t="s">
        <v>97</v>
      </c>
      <c r="C77" s="20" t="s">
        <v>98</v>
      </c>
      <c r="D77" s="13" t="s">
        <v>99</v>
      </c>
      <c r="E77" s="16">
        <v>1</v>
      </c>
      <c r="F77" s="16" t="s">
        <v>100</v>
      </c>
      <c r="G77" s="16">
        <v>5</v>
      </c>
      <c r="H77" s="17"/>
    </row>
    <row r="78" spans="1:8" ht="21" x14ac:dyDescent="0.3">
      <c r="A78" s="146" t="s">
        <v>205</v>
      </c>
      <c r="B78" s="147"/>
      <c r="C78" s="147"/>
      <c r="D78" s="147"/>
      <c r="E78" s="147"/>
      <c r="F78" s="147"/>
      <c r="G78" s="147"/>
      <c r="H78" s="148"/>
    </row>
    <row r="79" spans="1:8" ht="46.8" x14ac:dyDescent="0.3">
      <c r="A79" s="55" t="s">
        <v>38</v>
      </c>
      <c r="B79" s="29" t="s">
        <v>39</v>
      </c>
      <c r="C79" s="29" t="s">
        <v>40</v>
      </c>
      <c r="D79" s="29" t="s">
        <v>41</v>
      </c>
      <c r="E79" s="29" t="s">
        <v>42</v>
      </c>
      <c r="F79" s="29" t="s">
        <v>43</v>
      </c>
      <c r="G79" s="29" t="s">
        <v>44</v>
      </c>
      <c r="H79" s="49" t="s">
        <v>45</v>
      </c>
    </row>
    <row r="80" spans="1:8" ht="60" customHeight="1" x14ac:dyDescent="0.3">
      <c r="A80" s="152" t="s">
        <v>337</v>
      </c>
      <c r="B80" s="153"/>
      <c r="C80" s="153"/>
      <c r="D80" s="153"/>
      <c r="E80" s="153"/>
      <c r="F80" s="153"/>
      <c r="G80" s="153"/>
      <c r="H80" s="154"/>
    </row>
    <row r="81" spans="1:8" ht="15.6" x14ac:dyDescent="0.3">
      <c r="A81" s="143" t="s">
        <v>115</v>
      </c>
      <c r="B81" s="144"/>
      <c r="C81" s="144"/>
      <c r="D81" s="144"/>
      <c r="E81" s="144"/>
      <c r="F81" s="144"/>
      <c r="G81" s="144"/>
      <c r="H81" s="145"/>
    </row>
    <row r="82" spans="1:8" ht="51" customHeight="1" x14ac:dyDescent="0.3">
      <c r="A82" s="152" t="s">
        <v>338</v>
      </c>
      <c r="B82" s="153"/>
      <c r="C82" s="153"/>
      <c r="D82" s="153"/>
      <c r="E82" s="153"/>
      <c r="F82" s="153"/>
      <c r="G82" s="153"/>
      <c r="H82" s="154"/>
    </row>
    <row r="83" spans="1:8" ht="15.6" x14ac:dyDescent="0.3">
      <c r="A83" s="143" t="s">
        <v>115</v>
      </c>
      <c r="B83" s="144"/>
      <c r="C83" s="144"/>
      <c r="D83" s="144"/>
      <c r="E83" s="144"/>
      <c r="F83" s="144"/>
      <c r="G83" s="144"/>
      <c r="H83" s="145"/>
    </row>
    <row r="84" spans="1:8" ht="21" x14ac:dyDescent="0.3">
      <c r="A84" s="149" t="s">
        <v>294</v>
      </c>
      <c r="B84" s="150"/>
      <c r="C84" s="150"/>
      <c r="D84" s="150"/>
      <c r="E84" s="150"/>
      <c r="F84" s="150"/>
      <c r="G84" s="150"/>
      <c r="H84" s="151"/>
    </row>
    <row r="85" spans="1:8" ht="21" x14ac:dyDescent="0.3">
      <c r="A85" s="146" t="s">
        <v>295</v>
      </c>
      <c r="B85" s="147"/>
      <c r="C85" s="147"/>
      <c r="D85" s="147"/>
      <c r="E85" s="147"/>
      <c r="F85" s="147"/>
      <c r="G85" s="147"/>
      <c r="H85" s="148"/>
    </row>
    <row r="86" spans="1:8" ht="46.8" x14ac:dyDescent="0.3">
      <c r="A86" s="55" t="s">
        <v>38</v>
      </c>
      <c r="B86" s="29" t="s">
        <v>39</v>
      </c>
      <c r="C86" s="29" t="s">
        <v>40</v>
      </c>
      <c r="D86" s="29" t="s">
        <v>41</v>
      </c>
      <c r="E86" s="29" t="s">
        <v>42</v>
      </c>
      <c r="F86" s="29" t="s">
        <v>43</v>
      </c>
      <c r="G86" s="29" t="s">
        <v>44</v>
      </c>
      <c r="H86" s="49" t="s">
        <v>45</v>
      </c>
    </row>
    <row r="87" spans="1:8" ht="57" customHeight="1" x14ac:dyDescent="0.3">
      <c r="A87" s="140" t="s">
        <v>296</v>
      </c>
      <c r="B87" s="141"/>
      <c r="C87" s="141"/>
      <c r="D87" s="141"/>
      <c r="E87" s="141"/>
      <c r="F87" s="141"/>
      <c r="G87" s="141"/>
      <c r="H87" s="142"/>
    </row>
    <row r="88" spans="1:8" ht="93.6" x14ac:dyDescent="0.3">
      <c r="A88" s="82">
        <v>1</v>
      </c>
      <c r="B88" s="15" t="s">
        <v>246</v>
      </c>
      <c r="C88" s="15" t="s">
        <v>247</v>
      </c>
      <c r="D88" s="13" t="s">
        <v>99</v>
      </c>
      <c r="E88" s="16">
        <v>1</v>
      </c>
      <c r="F88" s="16" t="s">
        <v>50</v>
      </c>
      <c r="G88" s="16">
        <v>5</v>
      </c>
      <c r="H88" s="83"/>
    </row>
    <row r="89" spans="1:8" ht="15.6" x14ac:dyDescent="0.3">
      <c r="A89" s="82">
        <v>2</v>
      </c>
      <c r="B89" s="15" t="s">
        <v>297</v>
      </c>
      <c r="C89" s="15" t="s">
        <v>298</v>
      </c>
      <c r="D89" s="13" t="s">
        <v>99</v>
      </c>
      <c r="E89" s="16">
        <v>1</v>
      </c>
      <c r="F89" s="16" t="s">
        <v>100</v>
      </c>
      <c r="G89" s="16">
        <v>1</v>
      </c>
      <c r="H89" s="83"/>
    </row>
    <row r="90" spans="1:8" ht="15.6" x14ac:dyDescent="0.3">
      <c r="A90" s="82">
        <v>3</v>
      </c>
      <c r="B90" s="20" t="s">
        <v>97</v>
      </c>
      <c r="C90" s="20" t="s">
        <v>98</v>
      </c>
      <c r="D90" s="13" t="s">
        <v>99</v>
      </c>
      <c r="E90" s="16">
        <v>1</v>
      </c>
      <c r="F90" s="16" t="s">
        <v>50</v>
      </c>
      <c r="G90" s="16">
        <v>5</v>
      </c>
      <c r="H90" s="83"/>
    </row>
    <row r="91" spans="1:8" ht="21" x14ac:dyDescent="0.3">
      <c r="A91" s="146" t="s">
        <v>205</v>
      </c>
      <c r="B91" s="147"/>
      <c r="C91" s="147"/>
      <c r="D91" s="147"/>
      <c r="E91" s="147"/>
      <c r="F91" s="147"/>
      <c r="G91" s="147"/>
      <c r="H91" s="148"/>
    </row>
    <row r="92" spans="1:8" ht="46.8" x14ac:dyDescent="0.3">
      <c r="A92" s="55" t="s">
        <v>38</v>
      </c>
      <c r="B92" s="29" t="s">
        <v>39</v>
      </c>
      <c r="C92" s="29" t="s">
        <v>40</v>
      </c>
      <c r="D92" s="29" t="s">
        <v>41</v>
      </c>
      <c r="E92" s="29" t="s">
        <v>42</v>
      </c>
      <c r="F92" s="29" t="s">
        <v>43</v>
      </c>
      <c r="G92" s="29" t="s">
        <v>44</v>
      </c>
      <c r="H92" s="49" t="s">
        <v>45</v>
      </c>
    </row>
    <row r="93" spans="1:8" ht="15.6" x14ac:dyDescent="0.3">
      <c r="A93" s="143" t="s">
        <v>115</v>
      </c>
      <c r="B93" s="144"/>
      <c r="C93" s="144"/>
      <c r="D93" s="144"/>
      <c r="E93" s="144"/>
      <c r="F93" s="144"/>
      <c r="G93" s="144"/>
      <c r="H93" s="145"/>
    </row>
    <row r="94" spans="1:8" ht="47.25" customHeight="1" x14ac:dyDescent="0.3">
      <c r="A94" s="140" t="s">
        <v>296</v>
      </c>
      <c r="B94" s="141"/>
      <c r="C94" s="141"/>
      <c r="D94" s="141"/>
      <c r="E94" s="141"/>
      <c r="F94" s="141"/>
      <c r="G94" s="141"/>
      <c r="H94" s="142"/>
    </row>
    <row r="95" spans="1:8" ht="31.2" x14ac:dyDescent="0.3">
      <c r="A95" s="13">
        <v>1</v>
      </c>
      <c r="B95" s="78" t="s">
        <v>254</v>
      </c>
      <c r="C95" s="15" t="s">
        <v>255</v>
      </c>
      <c r="D95" s="16" t="s">
        <v>85</v>
      </c>
      <c r="E95" s="60">
        <v>1</v>
      </c>
      <c r="F95" s="50" t="s">
        <v>262</v>
      </c>
      <c r="G95" s="60">
        <v>25</v>
      </c>
      <c r="H95" s="17"/>
    </row>
    <row r="96" spans="1:8" ht="31.2" x14ac:dyDescent="0.3">
      <c r="A96" s="13">
        <v>2</v>
      </c>
      <c r="B96" s="78" t="s">
        <v>257</v>
      </c>
      <c r="C96" s="15" t="s">
        <v>258</v>
      </c>
      <c r="D96" s="16" t="s">
        <v>85</v>
      </c>
      <c r="E96" s="60">
        <v>1</v>
      </c>
      <c r="F96" s="50" t="s">
        <v>262</v>
      </c>
      <c r="G96" s="60">
        <v>25</v>
      </c>
      <c r="H96" s="17"/>
    </row>
  </sheetData>
  <mergeCells count="55">
    <mergeCell ref="A24:H24"/>
    <mergeCell ref="A22:H22"/>
    <mergeCell ref="A20:H20"/>
    <mergeCell ref="A91:H91"/>
    <mergeCell ref="A93:H93"/>
    <mergeCell ref="A94:H94"/>
    <mergeCell ref="A83:H83"/>
    <mergeCell ref="A84:H84"/>
    <mergeCell ref="A85:H85"/>
    <mergeCell ref="A87:H87"/>
    <mergeCell ref="A76:H76"/>
    <mergeCell ref="A78:H78"/>
    <mergeCell ref="A80:H80"/>
    <mergeCell ref="A81:H81"/>
    <mergeCell ref="A82:H82"/>
    <mergeCell ref="A50:H50"/>
    <mergeCell ref="A54:H54"/>
    <mergeCell ref="A71:H71"/>
    <mergeCell ref="A72:H72"/>
    <mergeCell ref="A74:H74"/>
    <mergeCell ref="A41:H41"/>
    <mergeCell ref="A43:H43"/>
    <mergeCell ref="A45:H45"/>
    <mergeCell ref="A46:H46"/>
    <mergeCell ref="A47:H47"/>
    <mergeCell ref="A16:H16"/>
    <mergeCell ref="A18:H18"/>
    <mergeCell ref="A13:B13"/>
    <mergeCell ref="C13:H13"/>
    <mergeCell ref="A14:B14"/>
    <mergeCell ref="C14:H14"/>
    <mergeCell ref="A15:B15"/>
    <mergeCell ref="C15:H15"/>
    <mergeCell ref="A11:B11"/>
    <mergeCell ref="C11:D11"/>
    <mergeCell ref="E11:F11"/>
    <mergeCell ref="G11:H11"/>
    <mergeCell ref="A12:B12"/>
    <mergeCell ref="C12:H12"/>
    <mergeCell ref="A9:B9"/>
    <mergeCell ref="C9:H9"/>
    <mergeCell ref="A10:B10"/>
    <mergeCell ref="C10:D10"/>
    <mergeCell ref="E10:F10"/>
    <mergeCell ref="G10:H10"/>
    <mergeCell ref="A6:H6"/>
    <mergeCell ref="A7:B7"/>
    <mergeCell ref="C7:H7"/>
    <mergeCell ref="A8:C8"/>
    <mergeCell ref="D8:H8"/>
    <mergeCell ref="A1:H1"/>
    <mergeCell ref="A2:H2"/>
    <mergeCell ref="A3:H3"/>
    <mergeCell ref="A4:H4"/>
    <mergeCell ref="A5:H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29" zoomScale="87" zoomScaleNormal="87" workbookViewId="0">
      <selection activeCell="A5" sqref="A5:G5"/>
    </sheetView>
  </sheetViews>
  <sheetFormatPr defaultColWidth="14.44140625" defaultRowHeight="14.4" x14ac:dyDescent="0.3"/>
  <cols>
    <col min="1" max="1" width="5.109375" style="7" customWidth="1"/>
    <col min="2" max="2" width="52" style="7" customWidth="1"/>
    <col min="3" max="3" width="27.44140625" style="7" customWidth="1"/>
    <col min="4" max="4" width="22" style="7" customWidth="1"/>
    <col min="5" max="5" width="15.44140625" style="7" customWidth="1"/>
    <col min="6" max="6" width="19.6640625" style="7" customWidth="1"/>
    <col min="7" max="7" width="14.44140625" style="7"/>
    <col min="8" max="9" width="8.6640625" style="7" customWidth="1"/>
    <col min="10" max="16384" width="14.44140625" style="7"/>
  </cols>
  <sheetData>
    <row r="1" spans="1:8" x14ac:dyDescent="0.3">
      <c r="A1" s="122" t="s">
        <v>17</v>
      </c>
      <c r="B1" s="122"/>
      <c r="C1" s="122"/>
      <c r="D1" s="122"/>
      <c r="E1" s="122"/>
      <c r="F1" s="122"/>
      <c r="G1" s="122"/>
    </row>
    <row r="2" spans="1:8" ht="21" x14ac:dyDescent="0.4">
      <c r="A2" s="94" t="s">
        <v>18</v>
      </c>
      <c r="B2" s="94"/>
      <c r="C2" s="94"/>
      <c r="D2" s="94"/>
      <c r="E2" s="94"/>
      <c r="F2" s="94"/>
      <c r="G2" s="94"/>
      <c r="H2" s="84"/>
    </row>
    <row r="3" spans="1:8" ht="21" x14ac:dyDescent="0.3">
      <c r="A3" s="95" t="str">
        <f>'Информация о Чемпионате'!B4</f>
        <v>Региональный</v>
      </c>
      <c r="B3" s="95"/>
      <c r="C3" s="95"/>
      <c r="D3" s="95"/>
      <c r="E3" s="95"/>
      <c r="F3" s="95"/>
      <c r="G3" s="95"/>
      <c r="H3" s="85"/>
    </row>
    <row r="4" spans="1:8" ht="21" x14ac:dyDescent="0.4">
      <c r="A4" s="94" t="s">
        <v>19</v>
      </c>
      <c r="B4" s="94"/>
      <c r="C4" s="94"/>
      <c r="D4" s="94"/>
      <c r="E4" s="94"/>
      <c r="F4" s="94"/>
      <c r="G4" s="94"/>
      <c r="H4" s="84"/>
    </row>
    <row r="5" spans="1:8" ht="20.399999999999999" x14ac:dyDescent="0.3">
      <c r="A5" s="123" t="str">
        <f>'Информация о Чемпионате'!B3</f>
        <v>Правоохранительная деятельность (Полицейский)</v>
      </c>
      <c r="B5" s="123"/>
      <c r="C5" s="123"/>
      <c r="D5" s="123"/>
      <c r="E5" s="123"/>
      <c r="F5" s="123"/>
      <c r="G5" s="123"/>
      <c r="H5" s="86"/>
    </row>
    <row r="6" spans="1:8" ht="21" x14ac:dyDescent="0.3">
      <c r="A6" s="121" t="s">
        <v>299</v>
      </c>
      <c r="B6" s="121"/>
      <c r="C6" s="121"/>
      <c r="D6" s="121"/>
      <c r="E6" s="121"/>
      <c r="F6" s="121"/>
      <c r="G6" s="121"/>
    </row>
    <row r="7" spans="1:8" ht="27.6" x14ac:dyDescent="0.3">
      <c r="A7" s="47" t="s">
        <v>38</v>
      </c>
      <c r="B7" s="47" t="s">
        <v>39</v>
      </c>
      <c r="C7" s="70" t="s">
        <v>40</v>
      </c>
      <c r="D7" s="47" t="s">
        <v>41</v>
      </c>
      <c r="E7" s="47" t="s">
        <v>42</v>
      </c>
      <c r="F7" s="47" t="s">
        <v>43</v>
      </c>
      <c r="G7" s="47" t="s">
        <v>300</v>
      </c>
    </row>
    <row r="8" spans="1:8" ht="93.6" x14ac:dyDescent="0.3">
      <c r="A8" s="12">
        <v>1</v>
      </c>
      <c r="B8" s="87" t="s">
        <v>301</v>
      </c>
      <c r="C8" s="87" t="s">
        <v>302</v>
      </c>
      <c r="D8" s="40" t="s">
        <v>53</v>
      </c>
      <c r="E8" s="61">
        <v>5</v>
      </c>
      <c r="F8" s="61" t="s">
        <v>50</v>
      </c>
      <c r="G8" s="88"/>
    </row>
    <row r="9" spans="1:8" ht="62.4" x14ac:dyDescent="0.3">
      <c r="A9" s="12">
        <v>2</v>
      </c>
      <c r="B9" s="22" t="s">
        <v>303</v>
      </c>
      <c r="C9" s="22" t="s">
        <v>304</v>
      </c>
      <c r="D9" s="13" t="s">
        <v>53</v>
      </c>
      <c r="E9" s="61">
        <v>5</v>
      </c>
      <c r="F9" s="61" t="s">
        <v>50</v>
      </c>
      <c r="G9" s="89"/>
    </row>
    <row r="10" spans="1:8" ht="31.2" x14ac:dyDescent="0.3">
      <c r="A10" s="12">
        <v>3</v>
      </c>
      <c r="B10" s="22" t="s">
        <v>305</v>
      </c>
      <c r="C10" s="22" t="s">
        <v>306</v>
      </c>
      <c r="D10" s="16" t="s">
        <v>85</v>
      </c>
      <c r="E10" s="61">
        <v>5</v>
      </c>
      <c r="F10" s="61" t="s">
        <v>50</v>
      </c>
      <c r="G10" s="89"/>
    </row>
    <row r="11" spans="1:8" ht="202.8" x14ac:dyDescent="0.3">
      <c r="A11" s="12">
        <v>4</v>
      </c>
      <c r="B11" s="22" t="s">
        <v>307</v>
      </c>
      <c r="C11" s="22" t="s">
        <v>308</v>
      </c>
      <c r="D11" s="16" t="s">
        <v>85</v>
      </c>
      <c r="E11" s="62">
        <v>5</v>
      </c>
      <c r="F11" s="61" t="s">
        <v>50</v>
      </c>
      <c r="G11" s="90"/>
    </row>
    <row r="12" spans="1:8" ht="31.2" x14ac:dyDescent="0.3">
      <c r="A12" s="31">
        <v>5</v>
      </c>
      <c r="B12" s="27" t="s">
        <v>309</v>
      </c>
      <c r="C12" s="27" t="s">
        <v>310</v>
      </c>
      <c r="D12" s="33" t="s">
        <v>53</v>
      </c>
      <c r="E12" s="91">
        <v>1</v>
      </c>
      <c r="F12" s="62" t="s">
        <v>50</v>
      </c>
      <c r="G12" s="31"/>
    </row>
    <row r="13" spans="1:8" ht="140.4" x14ac:dyDescent="0.3">
      <c r="A13" s="13">
        <v>6</v>
      </c>
      <c r="B13" s="22" t="s">
        <v>311</v>
      </c>
      <c r="C13" s="22" t="s">
        <v>312</v>
      </c>
      <c r="D13" s="16" t="s">
        <v>104</v>
      </c>
      <c r="E13" s="16">
        <v>1</v>
      </c>
      <c r="F13" s="50" t="s">
        <v>50</v>
      </c>
      <c r="G13" s="17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dc:description/>
  <cp:lastModifiedBy>Asus</cp:lastModifiedBy>
  <cp:revision>1</cp:revision>
  <dcterms:created xsi:type="dcterms:W3CDTF">2023-01-11T12:24:27Z</dcterms:created>
  <dcterms:modified xsi:type="dcterms:W3CDTF">2024-02-18T09:00:31Z</dcterms:modified>
  <dc:language>ru-RU</dc:language>
</cp:coreProperties>
</file>